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ul\Documents\"/>
    </mc:Choice>
  </mc:AlternateContent>
  <xr:revisionPtr revIDLastSave="0" documentId="8_{4382BD83-75F3-4836-8755-2F80F0834141}" xr6:coauthVersionLast="46" xr6:coauthVersionMax="46" xr10:uidLastSave="{00000000-0000-0000-0000-000000000000}"/>
  <bookViews>
    <workbookView xWindow="-120" yWindow="-120" windowWidth="20730" windowHeight="11160" xr2:uid="{5EC02FC8-F688-41F9-A7E5-3CA6C509F57A}"/>
  </bookViews>
  <sheets>
    <sheet name="2020 Y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13" i="1"/>
  <c r="B44" i="1" l="1"/>
</calcChain>
</file>

<file path=xl/sharedStrings.xml><?xml version="1.0" encoding="utf-8"?>
<sst xmlns="http://schemas.openxmlformats.org/spreadsheetml/2006/main" count="39" uniqueCount="37">
  <si>
    <t>Income</t>
  </si>
  <si>
    <t>Rent</t>
  </si>
  <si>
    <t xml:space="preserve">Laundry </t>
  </si>
  <si>
    <t xml:space="preserve">Utilities </t>
  </si>
  <si>
    <t xml:space="preserve">Utility Reimburstment </t>
  </si>
  <si>
    <t>Utility Refund</t>
  </si>
  <si>
    <t>Bad Check Charge</t>
  </si>
  <si>
    <t xml:space="preserve">R/M reimburstment </t>
  </si>
  <si>
    <t>Bank Error</t>
  </si>
  <si>
    <t>Total Income</t>
  </si>
  <si>
    <t>Expenses</t>
  </si>
  <si>
    <t>Management Fee</t>
  </si>
  <si>
    <t xml:space="preserve">Electricity </t>
  </si>
  <si>
    <t>Gas</t>
  </si>
  <si>
    <t>Water &amp; Sewer</t>
  </si>
  <si>
    <t xml:space="preserve">Insurance </t>
  </si>
  <si>
    <t>Cleaning</t>
  </si>
  <si>
    <t xml:space="preserve">Accounting </t>
  </si>
  <si>
    <t>Legal</t>
  </si>
  <si>
    <t>City Inspections</t>
  </si>
  <si>
    <t>Secretary Of State</t>
  </si>
  <si>
    <t>Bad Check</t>
  </si>
  <si>
    <t>Carpet Cleaning</t>
  </si>
  <si>
    <t xml:space="preserve">Parking Permits </t>
  </si>
  <si>
    <t>Check Order Charge</t>
  </si>
  <si>
    <t>Service Charge</t>
  </si>
  <si>
    <t>Transfer</t>
  </si>
  <si>
    <t>Total Expenses</t>
  </si>
  <si>
    <t>2020 PNL</t>
  </si>
  <si>
    <t>Net Operating Income</t>
  </si>
  <si>
    <t>Repairs and Maintenance</t>
  </si>
  <si>
    <t>Leasing Fee</t>
  </si>
  <si>
    <t>Snow Removal</t>
  </si>
  <si>
    <t>Pest Control</t>
  </si>
  <si>
    <t>Lawn Care</t>
  </si>
  <si>
    <t>Real Estate Taxes</t>
  </si>
  <si>
    <t>Sunrise Terrace Apartments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</si>
</sst>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B236-D2BA-41D9-ADD8-FE9B67310AD6}">
  <dimension ref="A1:C44"/>
  <sheetViews>
    <sheetView tabSelected="1" workbookViewId="0">
      <selection activeCell="I9" sqref="I9"/>
    </sheetView>
  </sheetViews>
  <sheetFormatPr defaultRowHeight="15" x14ac:dyDescent="0.25"/>
  <cols>
    <col min="1" max="1" width="23.140625" bestFit="1" customWidth="1"/>
    <col min="2" max="2" width="12.140625" style="1" bestFit="1" customWidth="1"/>
  </cols>
  <sheetData>
    <row r="1" spans="1:3" x14ac:dyDescent="0.25">
      <c r="B1" s="3" t="s">
        <v>28</v>
      </c>
      <c r="C1" s="2" t="s">
        <v>36</v>
      </c>
    </row>
    <row r="2" spans="1:3" x14ac:dyDescent="0.25">
      <c r="A2" s="2" t="s">
        <v>0</v>
      </c>
    </row>
    <row r="4" spans="1:3" x14ac:dyDescent="0.25">
      <c r="A4" t="s">
        <v>1</v>
      </c>
      <c r="B4" s="1">
        <v>281576</v>
      </c>
    </row>
    <row r="5" spans="1:3" x14ac:dyDescent="0.25">
      <c r="A5" t="s">
        <v>2</v>
      </c>
      <c r="B5" s="1">
        <v>226</v>
      </c>
    </row>
    <row r="6" spans="1:3" x14ac:dyDescent="0.25">
      <c r="A6" t="s">
        <v>3</v>
      </c>
      <c r="B6" s="1">
        <v>85</v>
      </c>
    </row>
    <row r="7" spans="1:3" x14ac:dyDescent="0.25">
      <c r="A7" t="s">
        <v>4</v>
      </c>
      <c r="B7" s="1">
        <v>40</v>
      </c>
    </row>
    <row r="8" spans="1:3" x14ac:dyDescent="0.25">
      <c r="A8" t="s">
        <v>5</v>
      </c>
      <c r="B8" s="1">
        <v>73</v>
      </c>
    </row>
    <row r="9" spans="1:3" x14ac:dyDescent="0.25">
      <c r="A9" t="s">
        <v>6</v>
      </c>
      <c r="B9" s="1">
        <v>41</v>
      </c>
    </row>
    <row r="10" spans="1:3" x14ac:dyDescent="0.25">
      <c r="A10" t="s">
        <v>7</v>
      </c>
      <c r="B10" s="1">
        <v>75</v>
      </c>
    </row>
    <row r="11" spans="1:3" x14ac:dyDescent="0.25">
      <c r="A11" t="s">
        <v>8</v>
      </c>
      <c r="B11" s="1">
        <v>0</v>
      </c>
    </row>
    <row r="13" spans="1:3" ht="17.25" x14ac:dyDescent="0.4">
      <c r="A13" s="4" t="s">
        <v>9</v>
      </c>
      <c r="B13" s="5">
        <f>SUM(B4:B12)</f>
        <v>282116</v>
      </c>
    </row>
    <row r="15" spans="1:3" x14ac:dyDescent="0.25">
      <c r="A15" s="2" t="s">
        <v>10</v>
      </c>
    </row>
    <row r="17" spans="1:2" x14ac:dyDescent="0.25">
      <c r="A17" t="s">
        <v>30</v>
      </c>
      <c r="B17" s="1">
        <v>39609</v>
      </c>
    </row>
    <row r="18" spans="1:2" x14ac:dyDescent="0.25">
      <c r="A18" t="s">
        <v>11</v>
      </c>
      <c r="B18" s="1">
        <v>16916</v>
      </c>
    </row>
    <row r="19" spans="1:2" x14ac:dyDescent="0.25">
      <c r="A19" t="s">
        <v>31</v>
      </c>
      <c r="B19" s="1">
        <v>1125</v>
      </c>
    </row>
    <row r="20" spans="1:2" x14ac:dyDescent="0.25">
      <c r="A20" t="s">
        <v>4</v>
      </c>
      <c r="B20" s="1">
        <v>100</v>
      </c>
    </row>
    <row r="21" spans="1:2" x14ac:dyDescent="0.25">
      <c r="A21" t="s">
        <v>12</v>
      </c>
      <c r="B21" s="1">
        <v>5871</v>
      </c>
    </row>
    <row r="22" spans="1:2" x14ac:dyDescent="0.25">
      <c r="A22" t="s">
        <v>13</v>
      </c>
      <c r="B22" s="1">
        <v>1026</v>
      </c>
    </row>
    <row r="23" spans="1:2" x14ac:dyDescent="0.25">
      <c r="A23" t="s">
        <v>14</v>
      </c>
      <c r="B23" s="1">
        <v>4147</v>
      </c>
    </row>
    <row r="24" spans="1:2" x14ac:dyDescent="0.25">
      <c r="A24" t="s">
        <v>15</v>
      </c>
      <c r="B24" s="1">
        <v>23421</v>
      </c>
    </row>
    <row r="25" spans="1:2" x14ac:dyDescent="0.25">
      <c r="A25" t="s">
        <v>16</v>
      </c>
      <c r="B25" s="1">
        <v>6110</v>
      </c>
    </row>
    <row r="26" spans="1:2" x14ac:dyDescent="0.25">
      <c r="A26" t="s">
        <v>34</v>
      </c>
      <c r="B26" s="1">
        <v>6387</v>
      </c>
    </row>
    <row r="27" spans="1:2" x14ac:dyDescent="0.25">
      <c r="A27" t="s">
        <v>32</v>
      </c>
      <c r="B27" s="1">
        <v>1396</v>
      </c>
    </row>
    <row r="28" spans="1:2" x14ac:dyDescent="0.25">
      <c r="A28" t="s">
        <v>33</v>
      </c>
      <c r="B28" s="1">
        <v>1295</v>
      </c>
    </row>
    <row r="29" spans="1:2" x14ac:dyDescent="0.25">
      <c r="A29" t="s">
        <v>17</v>
      </c>
      <c r="B29" s="1">
        <v>862</v>
      </c>
    </row>
    <row r="30" spans="1:2" x14ac:dyDescent="0.25">
      <c r="A30" t="s">
        <v>18</v>
      </c>
      <c r="B30" s="1">
        <v>1492</v>
      </c>
    </row>
    <row r="31" spans="1:2" x14ac:dyDescent="0.25">
      <c r="A31" t="s">
        <v>19</v>
      </c>
      <c r="B31" s="1">
        <v>752</v>
      </c>
    </row>
    <row r="32" spans="1:2" x14ac:dyDescent="0.25">
      <c r="A32" t="s">
        <v>20</v>
      </c>
      <c r="B32" s="1">
        <v>55</v>
      </c>
    </row>
    <row r="33" spans="1:2" x14ac:dyDescent="0.25">
      <c r="A33" t="s">
        <v>21</v>
      </c>
      <c r="B33" s="1">
        <v>35</v>
      </c>
    </row>
    <row r="34" spans="1:2" x14ac:dyDescent="0.25">
      <c r="A34" t="s">
        <v>6</v>
      </c>
      <c r="B34" s="1">
        <v>11</v>
      </c>
    </row>
    <row r="35" spans="1:2" x14ac:dyDescent="0.25">
      <c r="A35" t="s">
        <v>22</v>
      </c>
      <c r="B35" s="1">
        <v>1933</v>
      </c>
    </row>
    <row r="36" spans="1:2" x14ac:dyDescent="0.25">
      <c r="A36" t="s">
        <v>23</v>
      </c>
      <c r="B36" s="1">
        <v>193</v>
      </c>
    </row>
    <row r="37" spans="1:2" x14ac:dyDescent="0.25">
      <c r="A37" t="s">
        <v>24</v>
      </c>
      <c r="B37" s="1">
        <v>203</v>
      </c>
    </row>
    <row r="38" spans="1:2" x14ac:dyDescent="0.25">
      <c r="A38" t="s">
        <v>25</v>
      </c>
      <c r="B38" s="1">
        <v>60</v>
      </c>
    </row>
    <row r="39" spans="1:2" x14ac:dyDescent="0.25">
      <c r="A39" t="s">
        <v>26</v>
      </c>
      <c r="B39" s="1">
        <v>100</v>
      </c>
    </row>
    <row r="40" spans="1:2" x14ac:dyDescent="0.25">
      <c r="A40" t="s">
        <v>35</v>
      </c>
      <c r="B40" s="1">
        <v>35788</v>
      </c>
    </row>
    <row r="42" spans="1:2" ht="17.25" x14ac:dyDescent="0.4">
      <c r="A42" s="4" t="s">
        <v>27</v>
      </c>
      <c r="B42" s="5">
        <f>SUM(B17:B40)</f>
        <v>148887</v>
      </c>
    </row>
    <row r="44" spans="1:2" ht="17.25" x14ac:dyDescent="0.4">
      <c r="A44" s="4" t="s">
        <v>29</v>
      </c>
      <c r="B44" s="5">
        <f>B13-B42</f>
        <v>133229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Keiten Nuspl</dc:creator>
  <cp:lastModifiedBy>Paul, Austin</cp:lastModifiedBy>
  <dcterms:created xsi:type="dcterms:W3CDTF">2021-04-20T21:59:45Z</dcterms:created>
  <dcterms:modified xsi:type="dcterms:W3CDTF">2021-04-21T18:32:27Z</dcterms:modified>
</cp:coreProperties>
</file>