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ul\Documents\"/>
    </mc:Choice>
  </mc:AlternateContent>
  <xr:revisionPtr revIDLastSave="0" documentId="8_{93C35184-4BEE-4240-93A0-C14A3CD29A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iterate="1" iterateCount="20" iterateDelta="1E-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1" l="1"/>
</calcChain>
</file>

<file path=xl/sharedStrings.xml><?xml version="1.0" encoding="utf-8"?>
<sst xmlns="http://schemas.openxmlformats.org/spreadsheetml/2006/main" count="97" uniqueCount="97">
  <si>
    <t>Cash Flow - 12 Month</t>
  </si>
  <si>
    <r>
      <rPr>
        <b/>
        <sz val="9"/>
        <rFont val="Arial"/>
        <family val="2"/>
      </rPr>
      <t xml:space="preserve">Exported On: </t>
    </r>
    <r>
      <rPr>
        <sz val="9"/>
        <rFont val="Arial"/>
        <family val="2"/>
      </rPr>
      <t>03/30/2021 04:53 PM</t>
    </r>
  </si>
  <si>
    <r>
      <rPr>
        <b/>
        <sz val="11"/>
        <rFont val="Arial"/>
        <family val="2"/>
      </rPr>
      <t>Strat Property Management, Inc.</t>
    </r>
  </si>
  <si>
    <r>
      <rPr>
        <b/>
        <sz val="11"/>
        <rFont val="Arial"/>
        <family val="2"/>
      </rPr>
      <t xml:space="preserve">Properties: </t>
    </r>
    <r>
      <rPr>
        <sz val="11"/>
        <rFont val="Arial"/>
        <family val="2"/>
      </rPr>
      <t>Fox Creek - 2312 Victoria Drive Kansas City, KS 66106</t>
    </r>
  </si>
  <si>
    <r>
      <rPr>
        <b/>
        <sz val="11"/>
        <rFont val="Arial"/>
        <family val="2"/>
      </rPr>
      <t xml:space="preserve">Period Range: </t>
    </r>
    <r>
      <rPr>
        <sz val="11"/>
        <rFont val="Arial"/>
        <family val="2"/>
      </rPr>
      <t>Apr 2020 to Mar 2021</t>
    </r>
  </si>
  <si>
    <r>
      <rPr>
        <b/>
        <sz val="11"/>
        <rFont val="Arial"/>
        <family val="2"/>
      </rPr>
      <t xml:space="preserve">Accounting Basis: </t>
    </r>
    <r>
      <rPr>
        <sz val="11"/>
        <rFont val="Arial"/>
        <family val="2"/>
      </rPr>
      <t>Accrual</t>
    </r>
  </si>
  <si>
    <r>
      <rPr>
        <b/>
        <sz val="11"/>
        <rFont val="Arial"/>
        <family val="2"/>
      </rPr>
      <t xml:space="preserve">Level of Detail: </t>
    </r>
    <r>
      <rPr>
        <sz val="11"/>
        <rFont val="Arial"/>
        <family val="2"/>
      </rPr>
      <t>Detail View</t>
    </r>
  </si>
  <si>
    <t>Account Name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</si>
  <si>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</si>
  <si>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</si>
  <si>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</si>
  <si>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</si>
  <si>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</si>
  <si>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</si>
  <si>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</si>
  <si>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</si>
  <si>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</si>
  <si>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</si>
  <si>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</si>
  <si>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</si>
  <si>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Total</t>
  </si>
  <si>
    <t>Operating Income &amp; Expense</t>
  </si>
  <si>
    <t xml:space="preserve">    Income</t>
  </si>
  <si>
    <t xml:space="preserve">        Rental Income</t>
  </si>
  <si>
    <t xml:space="preserve">        Utilities Income</t>
  </si>
  <si>
    <t xml:space="preserve">        Less: Employee Units</t>
  </si>
  <si>
    <t xml:space="preserve">        Plus: Prepaid Rent/Dues (Net)</t>
  </si>
  <si>
    <t xml:space="preserve">        Administration Fee Income</t>
  </si>
  <si>
    <t xml:space="preserve">        Credit Report Income</t>
  </si>
  <si>
    <t xml:space="preserve">        Interest Income</t>
  </si>
  <si>
    <t xml:space="preserve">        Late Fee Income</t>
  </si>
  <si>
    <t xml:space="preserve">        Laundry Income</t>
  </si>
  <si>
    <t xml:space="preserve">        NSF Fee Income</t>
  </si>
  <si>
    <t xml:space="preserve">        Other Fee Income</t>
  </si>
  <si>
    <t xml:space="preserve">        Utility Billing Income</t>
  </si>
  <si>
    <t xml:space="preserve">    Total Operating Income</t>
  </si>
  <si>
    <t xml:space="preserve">    Expense</t>
  </si>
  <si>
    <t xml:space="preserve">        PAYROLL EXPENSE</t>
  </si>
  <si>
    <t xml:space="preserve">            Resident/Facility Manager</t>
  </si>
  <si>
    <t xml:space="preserve">            Assistant Manager</t>
  </si>
  <si>
    <t xml:space="preserve">            Maintenance Team</t>
  </si>
  <si>
    <t xml:space="preserve">            Employee Bonuses &amp; Incentives</t>
  </si>
  <si>
    <t xml:space="preserve">            Insurance - Health</t>
  </si>
  <si>
    <t xml:space="preserve">            Insurance - Workers Comp.</t>
  </si>
  <si>
    <t xml:space="preserve">            Payroll Processing Fees</t>
  </si>
  <si>
    <t xml:space="preserve">            Payroll Taxes</t>
  </si>
  <si>
    <t xml:space="preserve">        Total PAYROLL EXPENSE</t>
  </si>
  <si>
    <t xml:space="preserve">        Advertising</t>
  </si>
  <si>
    <t xml:space="preserve">            Advertising - Other</t>
  </si>
  <si>
    <t xml:space="preserve">        Total Advertising</t>
  </si>
  <si>
    <t xml:space="preserve">        General &amp; Admin</t>
  </si>
  <si>
    <t xml:space="preserve">            Auto &amp; Mileage Reimbursement</t>
  </si>
  <si>
    <t xml:space="preserve">            Bank Charges</t>
  </si>
  <si>
    <t xml:space="preserve">            Credit Report Expense</t>
  </si>
  <si>
    <t xml:space="preserve">            Education &amp; Training</t>
  </si>
  <si>
    <t xml:space="preserve">            Employee Evaluation Services</t>
  </si>
  <si>
    <t xml:space="preserve">            Insurance - Prop. &amp; Liability</t>
  </si>
  <si>
    <t xml:space="preserve">            Licenses. Permits &amp; Fees</t>
  </si>
  <si>
    <t xml:space="preserve">            Management Fees</t>
  </si>
  <si>
    <t xml:space="preserve">            Office Supplies</t>
  </si>
  <si>
    <t xml:space="preserve">            Postage &amp; Shipping</t>
  </si>
  <si>
    <t xml:space="preserve">            Professional Fees</t>
  </si>
  <si>
    <t xml:space="preserve">            Software Support Fees</t>
  </si>
  <si>
    <t xml:space="preserve">            Taxes - Real Estate</t>
  </si>
  <si>
    <t xml:space="preserve">            Taxes - Franchise</t>
  </si>
  <si>
    <t xml:space="preserve">            Phone &amp; Internet</t>
  </si>
  <si>
    <t xml:space="preserve">        Total General &amp; Admin</t>
  </si>
  <si>
    <t xml:space="preserve">        Contracts &amp; Services</t>
  </si>
  <si>
    <t xml:space="preserve">            Carpet &amp; Floor Cleaning</t>
  </si>
  <si>
    <t xml:space="preserve">            Pest Control Service</t>
  </si>
  <si>
    <t xml:space="preserve">            Pool Service &amp; Supplies</t>
  </si>
  <si>
    <t xml:space="preserve">            Trash Collection Service</t>
  </si>
  <si>
    <t xml:space="preserve">            Apartment Cleaning</t>
  </si>
  <si>
    <t xml:space="preserve">        Total Contracts &amp; Services</t>
  </si>
  <si>
    <t xml:space="preserve">        Utilities</t>
  </si>
  <si>
    <t xml:space="preserve">            Electricity &amp; Gas</t>
  </si>
  <si>
    <t xml:space="preserve">            Water &amp; Sewer</t>
  </si>
  <si>
    <t xml:space="preserve">        Total Utilities</t>
  </si>
  <si>
    <t xml:space="preserve">        Maintenance &amp; Repairs</t>
  </si>
  <si>
    <t xml:space="preserve">            Appliances &amp; Repairs</t>
  </si>
  <si>
    <t xml:space="preserve">            Building Maintenance &amp; Repairs</t>
  </si>
  <si>
    <t xml:space="preserve">            Heating &amp; A/C Repairs</t>
  </si>
  <si>
    <t xml:space="preserve">            Lighting &amp; Electrical Repairs</t>
  </si>
  <si>
    <t xml:space="preserve">            Maint. Materials &amp; Supplies</t>
  </si>
  <si>
    <t xml:space="preserve">            Plumbing Parts &amp; Repairs</t>
  </si>
  <si>
    <t xml:space="preserve">            Unit Maintenance &amp; Repairs</t>
  </si>
  <si>
    <t xml:space="preserve">        Total Maintenance &amp; Repairs</t>
  </si>
  <si>
    <t xml:space="preserve">        Grounds</t>
  </si>
  <si>
    <t xml:space="preserve">            Landscaping &amp; Supplies</t>
  </si>
  <si>
    <t xml:space="preserve">        Total Grounds</t>
  </si>
  <si>
    <t xml:space="preserve">        Decorating</t>
  </si>
  <si>
    <t xml:space="preserve">            Blinds</t>
  </si>
  <si>
    <t xml:space="preserve">            Carpet &amp; Flooring Repair</t>
  </si>
  <si>
    <t xml:space="preserve">            Painting</t>
  </si>
  <si>
    <t xml:space="preserve">        Total Decorating</t>
  </si>
  <si>
    <t xml:space="preserve">    Total Operating Expense</t>
  </si>
  <si>
    <t xml:space="preserve">    NOI - Net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</si>
</sst>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"/>
  </numFmts>
  <fonts count="51" x14ac:knownFonts="1">
    <font>
      <sz val="11"/>
      <name val="Arial"/>
      <family val="1"/>
    </font>
    <font>
      <b/>
      <sz val="13"/>
      <color rgb="FF303030"/>
      <name val="Arial"/>
      <family val="1"/>
    </font>
    <font>
      <b/>
      <sz val="18"/>
      <color rgb="FF303030"/>
      <name val="Arial"/>
      <family val="1"/>
    </font>
    <font>
      <sz val="13"/>
      <color rgb="FF303030"/>
      <name val="Arial"/>
      <family val="1"/>
    </font>
    <font>
      <sz val="9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ECF3F9"/>
      </patternFill>
    </fill>
  </fills>
  <borders count="15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3" fillId="0" borderId="3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6" fillId="0" borderId="4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19" fillId="0" borderId="5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22" fillId="0" borderId="6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5" fillId="0" borderId="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164" fontId="28" fillId="0" borderId="8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164" fontId="31" fillId="0" borderId="9" xfId="0" applyNumberFormat="1" applyFont="1" applyBorder="1" applyAlignment="1">
      <alignment horizontal="right"/>
    </xf>
    <xf numFmtId="164" fontId="32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right"/>
    </xf>
    <xf numFmtId="164" fontId="34" fillId="0" borderId="10" xfId="0" applyNumberFormat="1" applyFont="1" applyBorder="1" applyAlignment="1">
      <alignment horizontal="right"/>
    </xf>
    <xf numFmtId="164" fontId="35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164" fontId="37" fillId="0" borderId="11" xfId="0" applyNumberFormat="1" applyFont="1" applyBorder="1" applyAlignment="1">
      <alignment horizontal="right"/>
    </xf>
    <xf numFmtId="164" fontId="38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right"/>
    </xf>
    <xf numFmtId="164" fontId="40" fillId="0" borderId="12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164" fontId="43" fillId="0" borderId="13" xfId="0" applyNumberFormat="1" applyFont="1" applyBorder="1" applyAlignment="1">
      <alignment horizontal="right"/>
    </xf>
    <xf numFmtId="164" fontId="44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164" fontId="46" fillId="0" borderId="14" xfId="0" applyNumberFormat="1" applyFont="1" applyBorder="1" applyAlignment="1">
      <alignment horizontal="right"/>
    </xf>
    <xf numFmtId="164" fontId="0" fillId="0" borderId="0" xfId="0" applyNumberFormat="1"/>
    <xf numFmtId="40" fontId="0" fillId="0" borderId="0" xfId="0" applyNumberFormat="1"/>
    <xf numFmtId="0" fontId="3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"/>
  <sheetViews>
    <sheetView tabSelected="1" showOutlineSymbols="0" showWhiteSpace="0" zoomScale="70" zoomScaleNormal="70" workbookViewId="0">
      <selection activeCell="C91" sqref="C91"/>
    </sheetView>
  </sheetViews>
  <sheetFormatPr defaultRowHeight="14.25" x14ac:dyDescent="0.2"/>
  <cols>
    <col min="1" max="1" width="29.125" bestFit="1" customWidth="1"/>
    <col min="2" max="5" width="19.75" bestFit="1" customWidth="1"/>
    <col min="6" max="7" width="21.5" bestFit="1" customWidth="1"/>
    <col min="8" max="8" width="19.75" bestFit="1" customWidth="1"/>
    <col min="9" max="9" width="21.5" bestFit="1" customWidth="1"/>
    <col min="10" max="13" width="19.75" bestFit="1" customWidth="1"/>
    <col min="14" max="14" width="21.625" bestFit="1" customWidth="1"/>
    <col min="15" max="15" width="17.75" customWidth="1"/>
  </cols>
  <sheetData>
    <row r="1" spans="1:14" ht="23.25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6.5" x14ac:dyDescent="0.2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6.5" x14ac:dyDescent="0.2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6.5" x14ac:dyDescent="0.2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6.5" x14ac:dyDescent="0.2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6.5" x14ac:dyDescent="0.2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6.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</row>
    <row r="11" spans="1:14" ht="15.75" x14ac:dyDescent="0.25">
      <c r="A11" s="3" t="s">
        <v>21</v>
      </c>
      <c r="B11" s="6"/>
      <c r="C11" s="9"/>
      <c r="D11" s="12"/>
      <c r="E11" s="15"/>
      <c r="F11" s="18"/>
      <c r="G11" s="21"/>
      <c r="H11" s="24"/>
      <c r="I11" s="27"/>
      <c r="J11" s="30"/>
      <c r="K11" s="33"/>
      <c r="L11" s="36"/>
      <c r="M11" s="39"/>
      <c r="N11" s="42"/>
    </row>
    <row r="12" spans="1:14" ht="15.75" x14ac:dyDescent="0.25">
      <c r="A12" s="3" t="s">
        <v>22</v>
      </c>
      <c r="B12" s="6"/>
      <c r="C12" s="9"/>
      <c r="D12" s="12"/>
      <c r="E12" s="15"/>
      <c r="F12" s="18"/>
      <c r="G12" s="21"/>
      <c r="H12" s="24"/>
      <c r="I12" s="27"/>
      <c r="J12" s="30"/>
      <c r="K12" s="33"/>
      <c r="L12" s="36"/>
      <c r="M12" s="39"/>
      <c r="N12" s="42"/>
    </row>
    <row r="13" spans="1:14" ht="15" x14ac:dyDescent="0.2">
      <c r="A13" s="2" t="s">
        <v>23</v>
      </c>
      <c r="B13" s="5">
        <v>97575.4</v>
      </c>
      <c r="C13" s="8">
        <v>98838.26</v>
      </c>
      <c r="D13" s="11">
        <v>100073.27</v>
      </c>
      <c r="E13" s="14">
        <v>98871.86</v>
      </c>
      <c r="F13" s="17">
        <v>101340.48</v>
      </c>
      <c r="G13" s="20">
        <v>98508.479999999996</v>
      </c>
      <c r="H13" s="23">
        <v>98019.73</v>
      </c>
      <c r="I13" s="26">
        <v>98276.3</v>
      </c>
      <c r="J13" s="29">
        <v>99448</v>
      </c>
      <c r="K13" s="32">
        <v>97272.08</v>
      </c>
      <c r="L13" s="35">
        <v>99165.58</v>
      </c>
      <c r="M13" s="38">
        <v>100628.85</v>
      </c>
      <c r="N13" s="41">
        <v>1188018.29</v>
      </c>
    </row>
    <row r="14" spans="1:14" ht="15" x14ac:dyDescent="0.2">
      <c r="A14" s="2" t="s">
        <v>24</v>
      </c>
      <c r="B14" s="5">
        <v>-30</v>
      </c>
      <c r="C14" s="8">
        <v>-48.16</v>
      </c>
      <c r="D14" s="11">
        <v>0</v>
      </c>
      <c r="E14" s="14">
        <v>0</v>
      </c>
      <c r="F14" s="17">
        <v>0</v>
      </c>
      <c r="G14" s="20">
        <v>0</v>
      </c>
      <c r="H14" s="23">
        <v>0</v>
      </c>
      <c r="I14" s="26">
        <v>0</v>
      </c>
      <c r="J14" s="29">
        <v>0</v>
      </c>
      <c r="K14" s="32">
        <v>-205</v>
      </c>
      <c r="L14" s="35">
        <v>0</v>
      </c>
      <c r="M14" s="38">
        <v>0</v>
      </c>
      <c r="N14" s="41">
        <v>-283.16000000000003</v>
      </c>
    </row>
    <row r="15" spans="1:14" ht="15" x14ac:dyDescent="0.2">
      <c r="A15" s="2" t="s">
        <v>25</v>
      </c>
      <c r="B15" s="5">
        <v>-759.17</v>
      </c>
      <c r="C15" s="8">
        <v>-759.17</v>
      </c>
      <c r="D15" s="11">
        <v>-759.17</v>
      </c>
      <c r="E15" s="14">
        <v>-759.17</v>
      </c>
      <c r="F15" s="17">
        <v>-759.17</v>
      </c>
      <c r="G15" s="20">
        <v>-759.17</v>
      </c>
      <c r="H15" s="23">
        <v>-759.17</v>
      </c>
      <c r="I15" s="26">
        <v>-977.92</v>
      </c>
      <c r="J15" s="29">
        <v>-1196.67</v>
      </c>
      <c r="K15" s="32">
        <v>-1196.67</v>
      </c>
      <c r="L15" s="35">
        <v>-1196.67</v>
      </c>
      <c r="M15" s="38">
        <v>-903.1</v>
      </c>
      <c r="N15" s="41">
        <v>-10785.22</v>
      </c>
    </row>
    <row r="16" spans="1:14" ht="15" x14ac:dyDescent="0.2">
      <c r="A16" s="2" t="s">
        <v>26</v>
      </c>
      <c r="B16" s="5">
        <v>9377.77</v>
      </c>
      <c r="C16" s="8">
        <v>6155.82</v>
      </c>
      <c r="D16" s="11">
        <v>-4310.25</v>
      </c>
      <c r="E16" s="14">
        <v>1996.53</v>
      </c>
      <c r="F16" s="17">
        <v>-3318.93</v>
      </c>
      <c r="G16" s="20">
        <v>-4119.6099999999997</v>
      </c>
      <c r="H16" s="23">
        <v>-1062.6500000000001</v>
      </c>
      <c r="I16" s="26">
        <v>2529.94</v>
      </c>
      <c r="J16" s="29">
        <v>-2623.8</v>
      </c>
      <c r="K16" s="32">
        <v>4337.55</v>
      </c>
      <c r="L16" s="35">
        <v>-507.8</v>
      </c>
      <c r="M16" s="38">
        <v>4514.2700000000004</v>
      </c>
      <c r="N16" s="41">
        <v>12968.84</v>
      </c>
    </row>
    <row r="17" spans="1:14" ht="15" x14ac:dyDescent="0.2">
      <c r="A17" s="2" t="s">
        <v>27</v>
      </c>
      <c r="B17" s="5">
        <v>750</v>
      </c>
      <c r="C17" s="8">
        <v>1650</v>
      </c>
      <c r="D17" s="11">
        <v>1200</v>
      </c>
      <c r="E17" s="14">
        <v>300</v>
      </c>
      <c r="F17" s="17">
        <v>1200</v>
      </c>
      <c r="G17" s="20">
        <v>150</v>
      </c>
      <c r="H17" s="23">
        <v>450</v>
      </c>
      <c r="I17" s="26">
        <v>0</v>
      </c>
      <c r="J17" s="29">
        <v>0</v>
      </c>
      <c r="K17" s="32">
        <v>0</v>
      </c>
      <c r="L17" s="35">
        <v>300</v>
      </c>
      <c r="M17" s="38">
        <v>450</v>
      </c>
      <c r="N17" s="41">
        <v>6450</v>
      </c>
    </row>
    <row r="18" spans="1:14" ht="15" x14ac:dyDescent="0.2">
      <c r="A18" s="2" t="s">
        <v>28</v>
      </c>
      <c r="B18" s="5">
        <v>720</v>
      </c>
      <c r="C18" s="8">
        <v>780</v>
      </c>
      <c r="D18" s="11">
        <v>180</v>
      </c>
      <c r="E18" s="14">
        <v>300</v>
      </c>
      <c r="F18" s="17">
        <v>270</v>
      </c>
      <c r="G18" s="20">
        <v>240</v>
      </c>
      <c r="H18" s="23">
        <v>260</v>
      </c>
      <c r="I18" s="26">
        <v>180</v>
      </c>
      <c r="J18" s="29">
        <v>140</v>
      </c>
      <c r="K18" s="32">
        <v>260</v>
      </c>
      <c r="L18" s="35">
        <v>120</v>
      </c>
      <c r="M18" s="38">
        <v>240</v>
      </c>
      <c r="N18" s="41">
        <v>3690</v>
      </c>
    </row>
    <row r="19" spans="1:14" ht="15" x14ac:dyDescent="0.2">
      <c r="A19" s="2" t="s">
        <v>29</v>
      </c>
      <c r="B19" s="5">
        <v>0</v>
      </c>
      <c r="C19" s="8">
        <v>0</v>
      </c>
      <c r="D19" s="11">
        <v>0</v>
      </c>
      <c r="E19" s="14">
        <v>0</v>
      </c>
      <c r="F19" s="17">
        <v>0</v>
      </c>
      <c r="G19" s="20">
        <v>0</v>
      </c>
      <c r="H19" s="23">
        <v>0</v>
      </c>
      <c r="I19" s="26">
        <v>0</v>
      </c>
      <c r="J19" s="29">
        <v>7.22</v>
      </c>
      <c r="K19" s="32">
        <v>0</v>
      </c>
      <c r="L19" s="35">
        <v>0</v>
      </c>
      <c r="M19" s="38">
        <v>0</v>
      </c>
      <c r="N19" s="41">
        <v>7.22</v>
      </c>
    </row>
    <row r="20" spans="1:14" ht="15" x14ac:dyDescent="0.2">
      <c r="A20" s="2" t="s">
        <v>30</v>
      </c>
      <c r="B20" s="5">
        <v>0</v>
      </c>
      <c r="C20" s="8">
        <v>98</v>
      </c>
      <c r="D20" s="11">
        <v>0</v>
      </c>
      <c r="E20" s="14">
        <v>0</v>
      </c>
      <c r="F20" s="17">
        <v>0</v>
      </c>
      <c r="G20" s="20">
        <v>48</v>
      </c>
      <c r="H20" s="23">
        <v>0</v>
      </c>
      <c r="I20" s="26">
        <v>0</v>
      </c>
      <c r="J20" s="29">
        <v>0</v>
      </c>
      <c r="K20" s="32">
        <v>0</v>
      </c>
      <c r="L20" s="35">
        <v>2428</v>
      </c>
      <c r="M20" s="38">
        <v>2298</v>
      </c>
      <c r="N20" s="41">
        <v>4872</v>
      </c>
    </row>
    <row r="21" spans="1:14" ht="15" x14ac:dyDescent="0.2">
      <c r="A21" s="2" t="s">
        <v>31</v>
      </c>
      <c r="B21" s="5">
        <v>388.34</v>
      </c>
      <c r="C21" s="8">
        <v>511.88</v>
      </c>
      <c r="D21" s="11">
        <v>548.33000000000004</v>
      </c>
      <c r="E21" s="14">
        <v>560.08000000000004</v>
      </c>
      <c r="F21" s="17">
        <v>626.55999999999995</v>
      </c>
      <c r="G21" s="20">
        <v>540.75</v>
      </c>
      <c r="H21" s="23">
        <v>754.27</v>
      </c>
      <c r="I21" s="26">
        <v>587.49</v>
      </c>
      <c r="J21" s="29">
        <v>571.03</v>
      </c>
      <c r="K21" s="32">
        <v>549.04999999999995</v>
      </c>
      <c r="L21" s="35">
        <v>701.12</v>
      </c>
      <c r="M21" s="38">
        <v>464.1</v>
      </c>
      <c r="N21" s="41">
        <v>6803</v>
      </c>
    </row>
    <row r="22" spans="1:14" ht="15" x14ac:dyDescent="0.2">
      <c r="A22" s="2" t="s">
        <v>32</v>
      </c>
      <c r="B22" s="5">
        <v>60</v>
      </c>
      <c r="C22" s="8">
        <v>0</v>
      </c>
      <c r="D22" s="11">
        <v>60</v>
      </c>
      <c r="E22" s="14">
        <v>180</v>
      </c>
      <c r="F22" s="17">
        <v>30</v>
      </c>
      <c r="G22" s="20">
        <v>0</v>
      </c>
      <c r="H22" s="23">
        <v>60</v>
      </c>
      <c r="I22" s="26">
        <v>90</v>
      </c>
      <c r="J22" s="29">
        <v>60</v>
      </c>
      <c r="K22" s="32">
        <v>30</v>
      </c>
      <c r="L22" s="35">
        <v>90</v>
      </c>
      <c r="M22" s="38">
        <v>60</v>
      </c>
      <c r="N22" s="41">
        <v>720</v>
      </c>
    </row>
    <row r="23" spans="1:14" ht="15" x14ac:dyDescent="0.2">
      <c r="A23" s="2" t="s">
        <v>33</v>
      </c>
      <c r="B23" s="5">
        <v>23.96</v>
      </c>
      <c r="C23" s="8">
        <v>173.96</v>
      </c>
      <c r="D23" s="11">
        <v>23.96</v>
      </c>
      <c r="E23" s="14">
        <v>23.96</v>
      </c>
      <c r="F23" s="17">
        <v>718.96</v>
      </c>
      <c r="G23" s="20">
        <v>23.96</v>
      </c>
      <c r="H23" s="23">
        <v>23.96</v>
      </c>
      <c r="I23" s="26">
        <v>23.96</v>
      </c>
      <c r="J23" s="29">
        <v>23.96</v>
      </c>
      <c r="K23" s="32">
        <v>23.96</v>
      </c>
      <c r="L23" s="35">
        <v>21.13</v>
      </c>
      <c r="M23" s="38">
        <v>65.989999999999995</v>
      </c>
      <c r="N23" s="41">
        <v>1171.72</v>
      </c>
    </row>
    <row r="24" spans="1:14" ht="15" x14ac:dyDescent="0.2">
      <c r="A24" s="2" t="s">
        <v>34</v>
      </c>
      <c r="B24" s="5">
        <v>9471.2199999999993</v>
      </c>
      <c r="C24" s="8">
        <v>9366.19</v>
      </c>
      <c r="D24" s="11">
        <v>9507.7199999999993</v>
      </c>
      <c r="E24" s="14">
        <v>9593.32</v>
      </c>
      <c r="F24" s="17">
        <v>9534.2199999999993</v>
      </c>
      <c r="G24" s="20">
        <v>9556.2900000000009</v>
      </c>
      <c r="H24" s="23">
        <v>9588.19</v>
      </c>
      <c r="I24" s="26">
        <v>9822.9500000000007</v>
      </c>
      <c r="J24" s="29">
        <v>9910.8799999999992</v>
      </c>
      <c r="K24" s="32">
        <v>10123.56</v>
      </c>
      <c r="L24" s="35">
        <v>9889.5300000000007</v>
      </c>
      <c r="M24" s="38">
        <v>10170.57</v>
      </c>
      <c r="N24" s="41">
        <v>116534.64</v>
      </c>
    </row>
    <row r="25" spans="1:14" ht="15.75" x14ac:dyDescent="0.25">
      <c r="A25" s="4" t="s">
        <v>35</v>
      </c>
      <c r="B25" s="7">
        <v>117577.52</v>
      </c>
      <c r="C25" s="10">
        <v>116766.78</v>
      </c>
      <c r="D25" s="13">
        <v>106523.86</v>
      </c>
      <c r="E25" s="16">
        <v>111066.58</v>
      </c>
      <c r="F25" s="19">
        <v>109642.12</v>
      </c>
      <c r="G25" s="22">
        <v>104188.7</v>
      </c>
      <c r="H25" s="25">
        <v>107334.33</v>
      </c>
      <c r="I25" s="28">
        <v>110532.72</v>
      </c>
      <c r="J25" s="31">
        <v>106340.62</v>
      </c>
      <c r="K25" s="34">
        <v>111194.53</v>
      </c>
      <c r="L25" s="37">
        <v>111010.89</v>
      </c>
      <c r="M25" s="40">
        <v>117988.68</v>
      </c>
      <c r="N25" s="43">
        <v>1330167.33</v>
      </c>
    </row>
    <row r="26" spans="1:14" ht="15.75" x14ac:dyDescent="0.25">
      <c r="A26" s="3" t="s">
        <v>36</v>
      </c>
      <c r="B26" s="6"/>
      <c r="C26" s="9"/>
      <c r="D26" s="12"/>
      <c r="E26" s="15"/>
      <c r="F26" s="18"/>
      <c r="G26" s="21"/>
      <c r="H26" s="24"/>
      <c r="I26" s="27"/>
      <c r="J26" s="30"/>
      <c r="K26" s="33"/>
      <c r="L26" s="36"/>
      <c r="M26" s="39"/>
      <c r="N26" s="42"/>
    </row>
    <row r="27" spans="1:14" ht="15.75" x14ac:dyDescent="0.25">
      <c r="A27" s="3" t="s">
        <v>37</v>
      </c>
      <c r="B27" s="6"/>
      <c r="C27" s="9"/>
      <c r="D27" s="12"/>
      <c r="E27" s="15"/>
      <c r="F27" s="18"/>
      <c r="G27" s="21"/>
      <c r="H27" s="24"/>
      <c r="I27" s="27"/>
      <c r="J27" s="30"/>
      <c r="K27" s="33"/>
      <c r="L27" s="36"/>
      <c r="M27" s="39"/>
      <c r="N27" s="42"/>
    </row>
    <row r="28" spans="1:14" ht="15" x14ac:dyDescent="0.2">
      <c r="A28" s="2" t="s">
        <v>38</v>
      </c>
      <c r="B28" s="5">
        <v>3460.5</v>
      </c>
      <c r="C28" s="8">
        <v>3150</v>
      </c>
      <c r="D28" s="11">
        <v>3690</v>
      </c>
      <c r="E28" s="14">
        <v>3690</v>
      </c>
      <c r="F28" s="17">
        <v>3584.25</v>
      </c>
      <c r="G28" s="20">
        <v>3753</v>
      </c>
      <c r="H28" s="23">
        <v>3285</v>
      </c>
      <c r="I28" s="26">
        <v>4164.75</v>
      </c>
      <c r="J28" s="29">
        <v>3226.5</v>
      </c>
      <c r="K28" s="32">
        <v>3344</v>
      </c>
      <c r="L28" s="35">
        <v>3778.63</v>
      </c>
      <c r="M28" s="38">
        <v>3078</v>
      </c>
      <c r="N28" s="41">
        <v>42204.63</v>
      </c>
    </row>
    <row r="29" spans="1:14" ht="15" x14ac:dyDescent="0.2">
      <c r="A29" s="2" t="s">
        <v>39</v>
      </c>
      <c r="B29" s="5">
        <v>0</v>
      </c>
      <c r="C29" s="8">
        <v>0</v>
      </c>
      <c r="D29" s="11">
        <v>144</v>
      </c>
      <c r="E29" s="14">
        <v>144</v>
      </c>
      <c r="F29" s="17">
        <v>0</v>
      </c>
      <c r="G29" s="20">
        <v>432</v>
      </c>
      <c r="H29" s="23">
        <v>144</v>
      </c>
      <c r="I29" s="26">
        <v>0</v>
      </c>
      <c r="J29" s="29">
        <v>73.44</v>
      </c>
      <c r="K29" s="32">
        <v>413.44</v>
      </c>
      <c r="L29" s="35">
        <v>0</v>
      </c>
      <c r="M29" s="38">
        <v>0</v>
      </c>
      <c r="N29" s="41">
        <v>1350.88</v>
      </c>
    </row>
    <row r="30" spans="1:14" ht="15" x14ac:dyDescent="0.2">
      <c r="A30" s="2" t="s">
        <v>40</v>
      </c>
      <c r="B30" s="5">
        <v>6070.5</v>
      </c>
      <c r="C30" s="8">
        <v>5642.44</v>
      </c>
      <c r="D30" s="11">
        <v>5938.51</v>
      </c>
      <c r="E30" s="14">
        <v>6154.72</v>
      </c>
      <c r="F30" s="17">
        <v>5431.19</v>
      </c>
      <c r="G30" s="20">
        <v>6352.13</v>
      </c>
      <c r="H30" s="23">
        <v>5443.65</v>
      </c>
      <c r="I30" s="26">
        <v>6161.25</v>
      </c>
      <c r="J30" s="29">
        <v>6162</v>
      </c>
      <c r="K30" s="32">
        <v>6133.38</v>
      </c>
      <c r="L30" s="35">
        <v>9237.93</v>
      </c>
      <c r="M30" s="38">
        <v>6454.38</v>
      </c>
      <c r="N30" s="41">
        <v>75182.080000000002</v>
      </c>
    </row>
    <row r="31" spans="1:14" ht="15" x14ac:dyDescent="0.2">
      <c r="A31" s="2" t="s">
        <v>41</v>
      </c>
      <c r="B31" s="5">
        <v>0</v>
      </c>
      <c r="C31" s="8">
        <v>0</v>
      </c>
      <c r="D31" s="11">
        <v>0</v>
      </c>
      <c r="E31" s="14">
        <v>0</v>
      </c>
      <c r="F31" s="17">
        <v>21.83</v>
      </c>
      <c r="G31" s="20">
        <v>0</v>
      </c>
      <c r="H31" s="23">
        <v>0</v>
      </c>
      <c r="I31" s="26">
        <v>0</v>
      </c>
      <c r="J31" s="29">
        <v>700</v>
      </c>
      <c r="K31" s="32">
        <v>0</v>
      </c>
      <c r="L31" s="35">
        <v>800.44</v>
      </c>
      <c r="M31" s="38">
        <v>0</v>
      </c>
      <c r="N31" s="41">
        <v>1522.27</v>
      </c>
    </row>
    <row r="32" spans="1:14" ht="15" x14ac:dyDescent="0.2">
      <c r="A32" s="2" t="s">
        <v>42</v>
      </c>
      <c r="B32" s="5">
        <v>1972</v>
      </c>
      <c r="C32" s="8">
        <v>1958.21</v>
      </c>
      <c r="D32" s="11">
        <v>1958.21</v>
      </c>
      <c r="E32" s="14">
        <v>1963.88</v>
      </c>
      <c r="F32" s="17">
        <v>1963.88</v>
      </c>
      <c r="G32" s="20">
        <v>1963.88</v>
      </c>
      <c r="H32" s="23">
        <v>1726.73</v>
      </c>
      <c r="I32" s="26">
        <v>1975.98</v>
      </c>
      <c r="J32" s="29">
        <v>1734.32</v>
      </c>
      <c r="K32" s="32">
        <v>1757.36</v>
      </c>
      <c r="L32" s="35">
        <v>1736.22</v>
      </c>
      <c r="M32" s="38">
        <v>627.9</v>
      </c>
      <c r="N32" s="41">
        <v>21338.57</v>
      </c>
    </row>
    <row r="33" spans="1:14" ht="15" x14ac:dyDescent="0.2">
      <c r="A33" s="2" t="s">
        <v>43</v>
      </c>
      <c r="B33" s="5">
        <v>175.5</v>
      </c>
      <c r="C33" s="8">
        <v>168.98</v>
      </c>
      <c r="D33" s="11">
        <v>153.85</v>
      </c>
      <c r="E33" s="14">
        <v>172.81</v>
      </c>
      <c r="F33" s="17">
        <v>174.78</v>
      </c>
      <c r="G33" s="20">
        <v>157.01</v>
      </c>
      <c r="H33" s="23">
        <v>185.98</v>
      </c>
      <c r="I33" s="26">
        <v>156.47</v>
      </c>
      <c r="J33" s="29">
        <v>183.27</v>
      </c>
      <c r="K33" s="32">
        <v>181.02</v>
      </c>
      <c r="L33" s="35">
        <v>187.09</v>
      </c>
      <c r="M33" s="38">
        <v>258.36</v>
      </c>
      <c r="N33" s="41">
        <v>2155.12</v>
      </c>
    </row>
    <row r="34" spans="1:14" ht="15" x14ac:dyDescent="0.2">
      <c r="A34" s="2" t="s">
        <v>44</v>
      </c>
      <c r="B34" s="5">
        <v>68.8</v>
      </c>
      <c r="C34" s="8">
        <v>88.23</v>
      </c>
      <c r="D34" s="11">
        <v>41.53</v>
      </c>
      <c r="E34" s="14">
        <v>42.21</v>
      </c>
      <c r="F34" s="17">
        <v>91.86</v>
      </c>
      <c r="G34" s="20">
        <v>194.56</v>
      </c>
      <c r="H34" s="23">
        <v>46.98</v>
      </c>
      <c r="I34" s="26">
        <v>84.17</v>
      </c>
      <c r="J34" s="29">
        <v>43.35</v>
      </c>
      <c r="K34" s="32">
        <v>67.7</v>
      </c>
      <c r="L34" s="35">
        <v>82.23</v>
      </c>
      <c r="M34" s="38">
        <v>87.07</v>
      </c>
      <c r="N34" s="41">
        <v>938.69</v>
      </c>
    </row>
    <row r="35" spans="1:14" ht="15" x14ac:dyDescent="0.2">
      <c r="A35" s="2" t="s">
        <v>45</v>
      </c>
      <c r="B35" s="5">
        <v>871.76</v>
      </c>
      <c r="C35" s="8">
        <v>744.89</v>
      </c>
      <c r="D35" s="11">
        <v>1672.56</v>
      </c>
      <c r="E35" s="14">
        <v>293.69</v>
      </c>
      <c r="F35" s="17">
        <v>-211.68</v>
      </c>
      <c r="G35" s="20">
        <v>781.04</v>
      </c>
      <c r="H35" s="23">
        <v>267.2</v>
      </c>
      <c r="I35" s="26">
        <v>766.69</v>
      </c>
      <c r="J35" s="29">
        <v>384.74</v>
      </c>
      <c r="K35" s="32">
        <v>1323.38</v>
      </c>
      <c r="L35" s="35">
        <v>1862.25</v>
      </c>
      <c r="M35" s="38">
        <v>1583.28</v>
      </c>
      <c r="N35" s="41">
        <v>10339.799999999999</v>
      </c>
    </row>
    <row r="36" spans="1:14" ht="15.75" x14ac:dyDescent="0.25">
      <c r="A36" s="4" t="s">
        <v>46</v>
      </c>
      <c r="B36" s="7">
        <v>12619.06</v>
      </c>
      <c r="C36" s="10">
        <v>11752.75</v>
      </c>
      <c r="D36" s="13">
        <v>13598.66</v>
      </c>
      <c r="E36" s="16">
        <v>12461.31</v>
      </c>
      <c r="F36" s="19">
        <v>11056.11</v>
      </c>
      <c r="G36" s="22">
        <v>13633.62</v>
      </c>
      <c r="H36" s="25">
        <v>11099.54</v>
      </c>
      <c r="I36" s="28">
        <v>13309.31</v>
      </c>
      <c r="J36" s="31">
        <v>12507.62</v>
      </c>
      <c r="K36" s="34">
        <v>13220.28</v>
      </c>
      <c r="L36" s="37">
        <v>17684.79</v>
      </c>
      <c r="M36" s="40">
        <v>12088.99</v>
      </c>
      <c r="N36" s="43">
        <v>155032.04</v>
      </c>
    </row>
    <row r="37" spans="1:14" ht="15.75" x14ac:dyDescent="0.25">
      <c r="A37" s="3" t="s">
        <v>47</v>
      </c>
      <c r="B37" s="6"/>
      <c r="C37" s="9"/>
      <c r="D37" s="12"/>
      <c r="E37" s="15"/>
      <c r="F37" s="18"/>
      <c r="G37" s="21"/>
      <c r="H37" s="24"/>
      <c r="I37" s="27"/>
      <c r="J37" s="30"/>
      <c r="K37" s="33"/>
      <c r="L37" s="36"/>
      <c r="M37" s="39"/>
      <c r="N37" s="42"/>
    </row>
    <row r="38" spans="1:14" ht="15" x14ac:dyDescent="0.2">
      <c r="A38" s="2" t="s">
        <v>48</v>
      </c>
      <c r="B38" s="5">
        <v>416</v>
      </c>
      <c r="C38" s="8">
        <v>416</v>
      </c>
      <c r="D38" s="11">
        <v>416</v>
      </c>
      <c r="E38" s="14">
        <v>416</v>
      </c>
      <c r="F38" s="17">
        <v>416</v>
      </c>
      <c r="G38" s="20">
        <v>416</v>
      </c>
      <c r="H38" s="23">
        <v>416</v>
      </c>
      <c r="I38" s="26">
        <v>416</v>
      </c>
      <c r="J38" s="29">
        <v>0</v>
      </c>
      <c r="K38" s="32">
        <v>0</v>
      </c>
      <c r="L38" s="35">
        <v>522.34</v>
      </c>
      <c r="M38" s="38">
        <v>416</v>
      </c>
      <c r="N38" s="41">
        <v>4266.34</v>
      </c>
    </row>
    <row r="39" spans="1:14" ht="15.75" x14ac:dyDescent="0.25">
      <c r="A39" s="4" t="s">
        <v>49</v>
      </c>
      <c r="B39" s="7">
        <v>416</v>
      </c>
      <c r="C39" s="10">
        <v>416</v>
      </c>
      <c r="D39" s="13">
        <v>416</v>
      </c>
      <c r="E39" s="16">
        <v>416</v>
      </c>
      <c r="F39" s="19">
        <v>416</v>
      </c>
      <c r="G39" s="22">
        <v>416</v>
      </c>
      <c r="H39" s="25">
        <v>416</v>
      </c>
      <c r="I39" s="28">
        <v>416</v>
      </c>
      <c r="J39" s="31">
        <v>0</v>
      </c>
      <c r="K39" s="34">
        <v>0</v>
      </c>
      <c r="L39" s="37">
        <v>522.34</v>
      </c>
      <c r="M39" s="40">
        <v>416</v>
      </c>
      <c r="N39" s="43">
        <v>4266.34</v>
      </c>
    </row>
    <row r="40" spans="1:14" ht="15.75" x14ac:dyDescent="0.25">
      <c r="A40" s="3" t="s">
        <v>50</v>
      </c>
      <c r="B40" s="6"/>
      <c r="C40" s="9"/>
      <c r="D40" s="12"/>
      <c r="E40" s="15"/>
      <c r="F40" s="18"/>
      <c r="G40" s="21"/>
      <c r="H40" s="24"/>
      <c r="I40" s="27"/>
      <c r="J40" s="30"/>
      <c r="K40" s="33"/>
      <c r="L40" s="36"/>
      <c r="M40" s="39"/>
      <c r="N40" s="42"/>
    </row>
    <row r="41" spans="1:14" ht="15" x14ac:dyDescent="0.2">
      <c r="A41" s="2" t="s">
        <v>51</v>
      </c>
      <c r="B41" s="5">
        <v>0</v>
      </c>
      <c r="C41" s="8">
        <v>0</v>
      </c>
      <c r="D41" s="11">
        <v>0</v>
      </c>
      <c r="E41" s="14">
        <v>48.3</v>
      </c>
      <c r="F41" s="17">
        <v>114.43</v>
      </c>
      <c r="G41" s="20">
        <v>108.68</v>
      </c>
      <c r="H41" s="23">
        <v>87.18</v>
      </c>
      <c r="I41" s="26">
        <v>74.069999999999993</v>
      </c>
      <c r="J41" s="29">
        <v>35.08</v>
      </c>
      <c r="K41" s="32">
        <v>36.72</v>
      </c>
      <c r="L41" s="35">
        <v>41.56</v>
      </c>
      <c r="M41" s="38">
        <v>25.19</v>
      </c>
      <c r="N41" s="41">
        <v>571.21</v>
      </c>
    </row>
    <row r="42" spans="1:14" ht="15" x14ac:dyDescent="0.2">
      <c r="A42" s="2" t="s">
        <v>52</v>
      </c>
      <c r="B42" s="5">
        <v>60</v>
      </c>
      <c r="C42" s="8">
        <v>42</v>
      </c>
      <c r="D42" s="11">
        <v>39.5</v>
      </c>
      <c r="E42" s="14">
        <v>29</v>
      </c>
      <c r="F42" s="17">
        <v>37</v>
      </c>
      <c r="G42" s="20">
        <v>26</v>
      </c>
      <c r="H42" s="23">
        <v>37</v>
      </c>
      <c r="I42" s="26">
        <v>41</v>
      </c>
      <c r="J42" s="29">
        <v>34</v>
      </c>
      <c r="K42" s="32">
        <v>29</v>
      </c>
      <c r="L42" s="35">
        <v>46</v>
      </c>
      <c r="M42" s="38">
        <v>54</v>
      </c>
      <c r="N42" s="41">
        <v>474.5</v>
      </c>
    </row>
    <row r="43" spans="1:14" ht="15" x14ac:dyDescent="0.2">
      <c r="A43" s="2" t="s">
        <v>53</v>
      </c>
      <c r="B43" s="5">
        <v>220</v>
      </c>
      <c r="C43" s="8">
        <v>460</v>
      </c>
      <c r="D43" s="11">
        <v>480</v>
      </c>
      <c r="E43" s="14">
        <v>280</v>
      </c>
      <c r="F43" s="17">
        <v>198</v>
      </c>
      <c r="G43" s="20">
        <v>160</v>
      </c>
      <c r="H43" s="23">
        <v>200</v>
      </c>
      <c r="I43" s="26">
        <v>160</v>
      </c>
      <c r="J43" s="29">
        <v>180</v>
      </c>
      <c r="K43" s="32">
        <v>200</v>
      </c>
      <c r="L43" s="35">
        <v>240</v>
      </c>
      <c r="M43" s="38">
        <v>140</v>
      </c>
      <c r="N43" s="41">
        <v>2918</v>
      </c>
    </row>
    <row r="44" spans="1:14" ht="15" x14ac:dyDescent="0.2">
      <c r="A44" s="2" t="s">
        <v>54</v>
      </c>
      <c r="B44" s="5">
        <v>0</v>
      </c>
      <c r="C44" s="8">
        <v>0</v>
      </c>
      <c r="D44" s="11">
        <v>0</v>
      </c>
      <c r="E44" s="14">
        <v>0</v>
      </c>
      <c r="F44" s="17">
        <v>0</v>
      </c>
      <c r="G44" s="20">
        <v>0</v>
      </c>
      <c r="H44" s="23">
        <v>0</v>
      </c>
      <c r="I44" s="26">
        <v>43.4</v>
      </c>
      <c r="J44" s="29">
        <v>37.31</v>
      </c>
      <c r="K44" s="32">
        <v>0</v>
      </c>
      <c r="L44" s="35">
        <v>0</v>
      </c>
      <c r="M44" s="38">
        <v>0</v>
      </c>
      <c r="N44" s="41">
        <v>80.709999999999994</v>
      </c>
    </row>
    <row r="45" spans="1:14" ht="15" x14ac:dyDescent="0.2">
      <c r="A45" s="2" t="s">
        <v>55</v>
      </c>
      <c r="B45" s="5">
        <v>0</v>
      </c>
      <c r="C45" s="8">
        <v>0</v>
      </c>
      <c r="D45" s="11">
        <v>0</v>
      </c>
      <c r="E45" s="14">
        <v>0</v>
      </c>
      <c r="F45" s="17">
        <v>0</v>
      </c>
      <c r="G45" s="20">
        <v>0</v>
      </c>
      <c r="H45" s="23">
        <v>0</v>
      </c>
      <c r="I45" s="26">
        <v>0</v>
      </c>
      <c r="J45" s="29">
        <v>0</v>
      </c>
      <c r="K45" s="32">
        <v>0</v>
      </c>
      <c r="L45" s="35">
        <v>58.71</v>
      </c>
      <c r="M45" s="38">
        <v>0</v>
      </c>
      <c r="N45" s="41">
        <v>58.71</v>
      </c>
    </row>
    <row r="46" spans="1:14" ht="15" x14ac:dyDescent="0.2">
      <c r="A46" s="2" t="s">
        <v>56</v>
      </c>
      <c r="B46" s="5">
        <v>34846</v>
      </c>
      <c r="C46" s="8">
        <v>0</v>
      </c>
      <c r="D46" s="11">
        <v>0</v>
      </c>
      <c r="E46" s="14">
        <v>0</v>
      </c>
      <c r="F46" s="17">
        <v>0</v>
      </c>
      <c r="G46" s="20">
        <v>0</v>
      </c>
      <c r="H46" s="23">
        <v>0</v>
      </c>
      <c r="I46" s="26">
        <v>0</v>
      </c>
      <c r="J46" s="29">
        <v>0</v>
      </c>
      <c r="K46" s="32">
        <v>0</v>
      </c>
      <c r="L46" s="35">
        <v>0</v>
      </c>
      <c r="M46" s="38">
        <v>0</v>
      </c>
      <c r="N46" s="41">
        <v>34846</v>
      </c>
    </row>
    <row r="47" spans="1:14" ht="15" x14ac:dyDescent="0.2">
      <c r="A47" s="2" t="s">
        <v>57</v>
      </c>
      <c r="B47" s="5">
        <v>106</v>
      </c>
      <c r="C47" s="8">
        <v>0</v>
      </c>
      <c r="D47" s="11">
        <v>150</v>
      </c>
      <c r="E47" s="14">
        <v>0</v>
      </c>
      <c r="F47" s="17">
        <v>0</v>
      </c>
      <c r="G47" s="20">
        <v>0</v>
      </c>
      <c r="H47" s="23">
        <v>0</v>
      </c>
      <c r="I47" s="26">
        <v>0</v>
      </c>
      <c r="J47" s="29">
        <v>0</v>
      </c>
      <c r="K47" s="32">
        <v>3696</v>
      </c>
      <c r="L47" s="35">
        <v>0</v>
      </c>
      <c r="M47" s="38">
        <v>0</v>
      </c>
      <c r="N47" s="41">
        <v>3952</v>
      </c>
    </row>
    <row r="48" spans="1:14" ht="15" x14ac:dyDescent="0.2">
      <c r="A48" s="2" t="s">
        <v>58</v>
      </c>
      <c r="B48" s="5">
        <v>3451.2</v>
      </c>
      <c r="C48" s="8">
        <v>3461.87</v>
      </c>
      <c r="D48" s="11">
        <v>3120.98</v>
      </c>
      <c r="E48" s="14">
        <v>3084.9</v>
      </c>
      <c r="F48" s="17">
        <v>2782.38</v>
      </c>
      <c r="G48" s="20">
        <v>2882.09</v>
      </c>
      <c r="H48" s="23">
        <v>3010.05</v>
      </c>
      <c r="I48" s="26">
        <v>3359.4</v>
      </c>
      <c r="J48" s="29">
        <v>3026.65</v>
      </c>
      <c r="K48" s="32">
        <v>3270.24</v>
      </c>
      <c r="L48" s="35">
        <v>3382.48</v>
      </c>
      <c r="M48" s="38">
        <v>0</v>
      </c>
      <c r="N48" s="41">
        <v>34832.239999999998</v>
      </c>
    </row>
    <row r="49" spans="1:14" ht="15" x14ac:dyDescent="0.2">
      <c r="A49" s="2" t="s">
        <v>59</v>
      </c>
      <c r="B49" s="5">
        <v>247.5</v>
      </c>
      <c r="C49" s="8">
        <v>225.67</v>
      </c>
      <c r="D49" s="11">
        <v>334.99</v>
      </c>
      <c r="E49" s="14">
        <v>531.66999999999996</v>
      </c>
      <c r="F49" s="17">
        <v>368.33</v>
      </c>
      <c r="G49" s="20">
        <v>333.08</v>
      </c>
      <c r="H49" s="23">
        <v>316.20999999999998</v>
      </c>
      <c r="I49" s="26">
        <v>234.77</v>
      </c>
      <c r="J49" s="29">
        <v>266.3</v>
      </c>
      <c r="K49" s="32">
        <v>402.46</v>
      </c>
      <c r="L49" s="35">
        <v>248.27</v>
      </c>
      <c r="M49" s="38">
        <v>196.58</v>
      </c>
      <c r="N49" s="41">
        <v>3705.83</v>
      </c>
    </row>
    <row r="50" spans="1:14" ht="15" x14ac:dyDescent="0.2">
      <c r="A50" s="2" t="s">
        <v>60</v>
      </c>
      <c r="B50" s="5">
        <v>0</v>
      </c>
      <c r="C50" s="8">
        <v>0</v>
      </c>
      <c r="D50" s="11">
        <v>0</v>
      </c>
      <c r="E50" s="14">
        <v>0</v>
      </c>
      <c r="F50" s="17">
        <v>0</v>
      </c>
      <c r="G50" s="20">
        <v>0</v>
      </c>
      <c r="H50" s="23">
        <v>0</v>
      </c>
      <c r="I50" s="26">
        <v>0</v>
      </c>
      <c r="J50" s="29">
        <v>0</v>
      </c>
      <c r="K50" s="32">
        <v>2.99</v>
      </c>
      <c r="L50" s="35">
        <v>48.6</v>
      </c>
      <c r="M50" s="38">
        <v>0</v>
      </c>
      <c r="N50" s="41">
        <v>51.59</v>
      </c>
    </row>
    <row r="51" spans="1:14" ht="15" x14ac:dyDescent="0.2">
      <c r="A51" s="2" t="s">
        <v>61</v>
      </c>
      <c r="B51" s="5">
        <v>4065.59</v>
      </c>
      <c r="C51" s="8">
        <v>52.5</v>
      </c>
      <c r="D51" s="11">
        <v>52.5</v>
      </c>
      <c r="E51" s="14">
        <v>-37.4</v>
      </c>
      <c r="F51" s="17">
        <v>-131</v>
      </c>
      <c r="G51" s="20">
        <v>0</v>
      </c>
      <c r="H51" s="23">
        <v>28</v>
      </c>
      <c r="I51" s="26">
        <v>-28</v>
      </c>
      <c r="J51" s="29">
        <v>1426.93</v>
      </c>
      <c r="K51" s="32">
        <v>1353.66</v>
      </c>
      <c r="L51" s="35">
        <v>415.17</v>
      </c>
      <c r="M51" s="38">
        <v>-1162.33</v>
      </c>
      <c r="N51" s="41">
        <v>6035.62</v>
      </c>
    </row>
    <row r="52" spans="1:14" ht="15" x14ac:dyDescent="0.2">
      <c r="A52" s="2" t="s">
        <v>62</v>
      </c>
      <c r="B52" s="5">
        <v>8.25</v>
      </c>
      <c r="C52" s="8">
        <v>8.25</v>
      </c>
      <c r="D52" s="11">
        <v>8.25</v>
      </c>
      <c r="E52" s="14">
        <v>8.25</v>
      </c>
      <c r="F52" s="17">
        <v>8.25</v>
      </c>
      <c r="G52" s="20">
        <v>8.25</v>
      </c>
      <c r="H52" s="23">
        <v>8.25</v>
      </c>
      <c r="I52" s="26">
        <v>8.25</v>
      </c>
      <c r="J52" s="29">
        <v>8.25</v>
      </c>
      <c r="K52" s="32">
        <v>8.25</v>
      </c>
      <c r="L52" s="35">
        <v>8.25</v>
      </c>
      <c r="M52" s="38">
        <v>8.25</v>
      </c>
      <c r="N52" s="41">
        <v>99</v>
      </c>
    </row>
    <row r="53" spans="1:14" ht="15" x14ac:dyDescent="0.2">
      <c r="A53" s="2" t="s">
        <v>63</v>
      </c>
      <c r="B53" s="5">
        <v>50746.84</v>
      </c>
      <c r="C53" s="8">
        <v>0</v>
      </c>
      <c r="D53" s="11">
        <v>0</v>
      </c>
      <c r="E53" s="14">
        <v>0</v>
      </c>
      <c r="F53" s="17">
        <v>0</v>
      </c>
      <c r="G53" s="20">
        <v>0</v>
      </c>
      <c r="H53" s="23">
        <v>0</v>
      </c>
      <c r="I53" s="26">
        <v>68983.02</v>
      </c>
      <c r="J53" s="29">
        <v>0</v>
      </c>
      <c r="K53" s="32">
        <v>0</v>
      </c>
      <c r="L53" s="35">
        <v>0</v>
      </c>
      <c r="M53" s="38">
        <v>0</v>
      </c>
      <c r="N53" s="41">
        <v>119729.86</v>
      </c>
    </row>
    <row r="54" spans="1:14" ht="15" x14ac:dyDescent="0.2">
      <c r="A54" s="2" t="s">
        <v>64</v>
      </c>
      <c r="B54" s="5">
        <v>0</v>
      </c>
      <c r="C54" s="8">
        <v>0</v>
      </c>
      <c r="D54" s="11">
        <v>0</v>
      </c>
      <c r="E54" s="14">
        <v>0</v>
      </c>
      <c r="F54" s="17">
        <v>0</v>
      </c>
      <c r="G54" s="20">
        <v>0</v>
      </c>
      <c r="H54" s="23">
        <v>0</v>
      </c>
      <c r="I54" s="26">
        <v>0</v>
      </c>
      <c r="J54" s="29">
        <v>800</v>
      </c>
      <c r="K54" s="32">
        <v>0</v>
      </c>
      <c r="L54" s="35">
        <v>0</v>
      </c>
      <c r="M54" s="38">
        <v>0</v>
      </c>
      <c r="N54" s="41">
        <v>800</v>
      </c>
    </row>
    <row r="55" spans="1:14" ht="15" x14ac:dyDescent="0.2">
      <c r="A55" s="2" t="s">
        <v>65</v>
      </c>
      <c r="B55" s="5">
        <v>254.22</v>
      </c>
      <c r="C55" s="8">
        <v>258.56</v>
      </c>
      <c r="D55" s="11">
        <v>222.57</v>
      </c>
      <c r="E55" s="14">
        <v>235.93</v>
      </c>
      <c r="F55" s="17">
        <v>255.8</v>
      </c>
      <c r="G55" s="20">
        <v>279.14</v>
      </c>
      <c r="H55" s="23">
        <v>234.2</v>
      </c>
      <c r="I55" s="26">
        <v>234.2</v>
      </c>
      <c r="J55" s="29">
        <v>134.54</v>
      </c>
      <c r="K55" s="32">
        <v>136.53</v>
      </c>
      <c r="L55" s="35">
        <v>116.53</v>
      </c>
      <c r="M55" s="38">
        <v>116.86</v>
      </c>
      <c r="N55" s="41">
        <v>2479.08</v>
      </c>
    </row>
    <row r="56" spans="1:14" ht="15.75" x14ac:dyDescent="0.25">
      <c r="A56" s="4" t="s">
        <v>66</v>
      </c>
      <c r="B56" s="7">
        <v>94005.6</v>
      </c>
      <c r="C56" s="10">
        <v>4508.8500000000004</v>
      </c>
      <c r="D56" s="13">
        <v>4408.79</v>
      </c>
      <c r="E56" s="16">
        <v>4180.6499999999996</v>
      </c>
      <c r="F56" s="19">
        <v>3633.19</v>
      </c>
      <c r="G56" s="22">
        <v>3797.24</v>
      </c>
      <c r="H56" s="25">
        <v>3920.89</v>
      </c>
      <c r="I56" s="28">
        <v>73110.11</v>
      </c>
      <c r="J56" s="31">
        <v>5949.06</v>
      </c>
      <c r="K56" s="34">
        <v>9135.85</v>
      </c>
      <c r="L56" s="37">
        <v>4605.57</v>
      </c>
      <c r="M56" s="40">
        <v>-621.45000000000005</v>
      </c>
      <c r="N56" s="43">
        <v>210634.35</v>
      </c>
    </row>
    <row r="57" spans="1:14" ht="15.75" x14ac:dyDescent="0.25">
      <c r="A57" s="3" t="s">
        <v>67</v>
      </c>
      <c r="B57" s="6"/>
      <c r="C57" s="9"/>
      <c r="D57" s="12"/>
      <c r="E57" s="15"/>
      <c r="F57" s="18"/>
      <c r="G57" s="21"/>
      <c r="H57" s="24"/>
      <c r="I57" s="27"/>
      <c r="J57" s="30"/>
      <c r="K57" s="33"/>
      <c r="L57" s="36"/>
      <c r="M57" s="39"/>
      <c r="N57" s="42"/>
    </row>
    <row r="58" spans="1:14" ht="15" x14ac:dyDescent="0.2">
      <c r="A58" s="2" t="s">
        <v>68</v>
      </c>
      <c r="B58" s="5">
        <v>246</v>
      </c>
      <c r="C58" s="8">
        <v>241</v>
      </c>
      <c r="D58" s="11">
        <v>1509</v>
      </c>
      <c r="E58" s="14">
        <v>852</v>
      </c>
      <c r="F58" s="17">
        <v>3186.5</v>
      </c>
      <c r="G58" s="20">
        <v>29</v>
      </c>
      <c r="H58" s="23">
        <v>440</v>
      </c>
      <c r="I58" s="26">
        <v>1011</v>
      </c>
      <c r="J58" s="29">
        <v>3817</v>
      </c>
      <c r="K58" s="32">
        <v>1713</v>
      </c>
      <c r="L58" s="35">
        <v>7692</v>
      </c>
      <c r="M58" s="38">
        <v>229</v>
      </c>
      <c r="N58" s="41">
        <v>20965.5</v>
      </c>
    </row>
    <row r="59" spans="1:14" ht="15" x14ac:dyDescent="0.2">
      <c r="A59" s="2" t="s">
        <v>69</v>
      </c>
      <c r="B59" s="5">
        <v>218.25</v>
      </c>
      <c r="C59" s="8">
        <v>218.25</v>
      </c>
      <c r="D59" s="11">
        <v>218.25</v>
      </c>
      <c r="E59" s="14">
        <v>425.59</v>
      </c>
      <c r="F59" s="17">
        <v>512.89</v>
      </c>
      <c r="G59" s="20">
        <v>218.25</v>
      </c>
      <c r="H59" s="23">
        <v>2455.3200000000002</v>
      </c>
      <c r="I59" s="26">
        <v>218.25</v>
      </c>
      <c r="J59" s="29">
        <v>1058.53</v>
      </c>
      <c r="K59" s="32">
        <v>0</v>
      </c>
      <c r="L59" s="35">
        <v>218.25</v>
      </c>
      <c r="M59" s="38">
        <v>218.25</v>
      </c>
      <c r="N59" s="41">
        <v>5980.08</v>
      </c>
    </row>
    <row r="60" spans="1:14" ht="15" x14ac:dyDescent="0.2">
      <c r="A60" s="2" t="s">
        <v>70</v>
      </c>
      <c r="B60" s="5">
        <v>0</v>
      </c>
      <c r="C60" s="8">
        <v>0</v>
      </c>
      <c r="D60" s="11">
        <v>695.21</v>
      </c>
      <c r="E60" s="14">
        <v>654.66999999999996</v>
      </c>
      <c r="F60" s="17">
        <v>349.63</v>
      </c>
      <c r="G60" s="20">
        <v>41.12</v>
      </c>
      <c r="H60" s="23">
        <v>0</v>
      </c>
      <c r="I60" s="26">
        <v>0</v>
      </c>
      <c r="J60" s="29">
        <v>0</v>
      </c>
      <c r="K60" s="32">
        <v>0</v>
      </c>
      <c r="L60" s="35">
        <v>0</v>
      </c>
      <c r="M60" s="38">
        <v>0</v>
      </c>
      <c r="N60" s="41">
        <v>1740.63</v>
      </c>
    </row>
    <row r="61" spans="1:14" ht="15" x14ac:dyDescent="0.2">
      <c r="A61" s="2" t="s">
        <v>71</v>
      </c>
      <c r="B61" s="5">
        <v>1980.62</v>
      </c>
      <c r="C61" s="8">
        <v>1974.88</v>
      </c>
      <c r="D61" s="11">
        <v>2327.7600000000002</v>
      </c>
      <c r="E61" s="14">
        <v>2450.7800000000002</v>
      </c>
      <c r="F61" s="17">
        <v>2450.7800000000002</v>
      </c>
      <c r="G61" s="20">
        <v>2200.9</v>
      </c>
      <c r="H61" s="23">
        <v>2199.5700000000002</v>
      </c>
      <c r="I61" s="26">
        <v>2208.7399999999998</v>
      </c>
      <c r="J61" s="29">
        <v>2730.89</v>
      </c>
      <c r="K61" s="32">
        <v>2618.6</v>
      </c>
      <c r="L61" s="35">
        <v>2409.61</v>
      </c>
      <c r="M61" s="38">
        <v>0</v>
      </c>
      <c r="N61" s="41">
        <v>25553.13</v>
      </c>
    </row>
    <row r="62" spans="1:14" ht="15" x14ac:dyDescent="0.2">
      <c r="A62" s="2" t="s">
        <v>72</v>
      </c>
      <c r="B62" s="5">
        <v>725</v>
      </c>
      <c r="C62" s="8">
        <v>-155</v>
      </c>
      <c r="D62" s="11">
        <v>140</v>
      </c>
      <c r="E62" s="14">
        <v>320</v>
      </c>
      <c r="F62" s="17">
        <v>0</v>
      </c>
      <c r="G62" s="20">
        <v>75</v>
      </c>
      <c r="H62" s="23">
        <v>-190</v>
      </c>
      <c r="I62" s="26">
        <v>95</v>
      </c>
      <c r="J62" s="29">
        <v>-95</v>
      </c>
      <c r="K62" s="32">
        <v>20</v>
      </c>
      <c r="L62" s="35">
        <v>-115</v>
      </c>
      <c r="M62" s="38">
        <v>325</v>
      </c>
      <c r="N62" s="41">
        <v>1145</v>
      </c>
    </row>
    <row r="63" spans="1:14" ht="15.75" x14ac:dyDescent="0.25">
      <c r="A63" s="4" t="s">
        <v>73</v>
      </c>
      <c r="B63" s="7">
        <v>3169.87</v>
      </c>
      <c r="C63" s="10">
        <v>2279.13</v>
      </c>
      <c r="D63" s="13">
        <v>4890.22</v>
      </c>
      <c r="E63" s="16">
        <v>4703.04</v>
      </c>
      <c r="F63" s="19">
        <v>6499.8</v>
      </c>
      <c r="G63" s="22">
        <v>2564.27</v>
      </c>
      <c r="H63" s="25">
        <v>4904.8900000000003</v>
      </c>
      <c r="I63" s="28">
        <v>3532.99</v>
      </c>
      <c r="J63" s="31">
        <v>7511.42</v>
      </c>
      <c r="K63" s="34">
        <v>4351.6000000000004</v>
      </c>
      <c r="L63" s="37">
        <v>10204.86</v>
      </c>
      <c r="M63" s="40">
        <v>772.25</v>
      </c>
      <c r="N63" s="43">
        <v>55384.34</v>
      </c>
    </row>
    <row r="64" spans="1:14" ht="15.75" x14ac:dyDescent="0.25">
      <c r="A64" s="3" t="s">
        <v>74</v>
      </c>
      <c r="B64" s="6"/>
      <c r="C64" s="9"/>
      <c r="D64" s="12"/>
      <c r="E64" s="15"/>
      <c r="F64" s="18"/>
      <c r="G64" s="21"/>
      <c r="H64" s="24"/>
      <c r="I64" s="27"/>
      <c r="J64" s="30"/>
      <c r="K64" s="33"/>
      <c r="L64" s="36"/>
      <c r="M64" s="39"/>
      <c r="N64" s="42"/>
    </row>
    <row r="65" spans="1:15" ht="15" x14ac:dyDescent="0.2">
      <c r="A65" s="2" t="s">
        <v>75</v>
      </c>
      <c r="B65" s="5">
        <v>2672.54</v>
      </c>
      <c r="C65" s="8">
        <v>2722.09</v>
      </c>
      <c r="D65" s="11">
        <v>3144.33</v>
      </c>
      <c r="E65" s="14">
        <v>2881.5</v>
      </c>
      <c r="F65" s="17">
        <v>3134.41</v>
      </c>
      <c r="G65" s="20">
        <v>3378.71</v>
      </c>
      <c r="H65" s="23">
        <v>2320.52</v>
      </c>
      <c r="I65" s="26">
        <v>2662.57</v>
      </c>
      <c r="J65" s="29">
        <v>2991.62</v>
      </c>
      <c r="K65" s="32">
        <v>2570.21</v>
      </c>
      <c r="L65" s="35">
        <v>2960.24</v>
      </c>
      <c r="M65" s="38">
        <v>659.45</v>
      </c>
      <c r="N65" s="41">
        <v>32098.19</v>
      </c>
    </row>
    <row r="66" spans="1:15" ht="15" x14ac:dyDescent="0.2">
      <c r="A66" s="2" t="s">
        <v>76</v>
      </c>
      <c r="B66" s="5">
        <v>9657.57</v>
      </c>
      <c r="C66" s="8">
        <v>9703.3700000000008</v>
      </c>
      <c r="D66" s="11">
        <v>9913.84</v>
      </c>
      <c r="E66" s="14">
        <v>9959.09</v>
      </c>
      <c r="F66" s="17">
        <v>9662.31</v>
      </c>
      <c r="G66" s="20">
        <v>9172.44</v>
      </c>
      <c r="H66" s="23">
        <v>9235.5300000000007</v>
      </c>
      <c r="I66" s="26">
        <v>10544.02</v>
      </c>
      <c r="J66" s="29">
        <v>9537.06</v>
      </c>
      <c r="K66" s="32">
        <v>10395.83</v>
      </c>
      <c r="L66" s="35">
        <v>9680.33</v>
      </c>
      <c r="M66" s="38">
        <v>0</v>
      </c>
      <c r="N66" s="41">
        <v>107461.39</v>
      </c>
    </row>
    <row r="67" spans="1:15" ht="15.75" x14ac:dyDescent="0.25">
      <c r="A67" s="4" t="s">
        <v>77</v>
      </c>
      <c r="B67" s="7">
        <v>12330.11</v>
      </c>
      <c r="C67" s="10">
        <v>12425.46</v>
      </c>
      <c r="D67" s="13">
        <v>13058.17</v>
      </c>
      <c r="E67" s="16">
        <v>12840.59</v>
      </c>
      <c r="F67" s="19">
        <v>12796.72</v>
      </c>
      <c r="G67" s="22">
        <v>12551.15</v>
      </c>
      <c r="H67" s="25">
        <v>11556.05</v>
      </c>
      <c r="I67" s="28">
        <v>13206.59</v>
      </c>
      <c r="J67" s="31">
        <v>12528.68</v>
      </c>
      <c r="K67" s="34">
        <v>12966.04</v>
      </c>
      <c r="L67" s="37">
        <v>12640.57</v>
      </c>
      <c r="M67" s="40">
        <v>659.45</v>
      </c>
      <c r="N67" s="43">
        <v>139559.57999999999</v>
      </c>
    </row>
    <row r="68" spans="1:15" ht="15.75" x14ac:dyDescent="0.25">
      <c r="A68" s="3" t="s">
        <v>78</v>
      </c>
      <c r="B68" s="6"/>
      <c r="C68" s="9"/>
      <c r="D68" s="12"/>
      <c r="E68" s="15"/>
      <c r="F68" s="18"/>
      <c r="G68" s="21"/>
      <c r="H68" s="24"/>
      <c r="I68" s="27"/>
      <c r="J68" s="30"/>
      <c r="K68" s="33"/>
      <c r="L68" s="36"/>
      <c r="M68" s="39"/>
      <c r="N68" s="42"/>
    </row>
    <row r="69" spans="1:15" ht="15" x14ac:dyDescent="0.2">
      <c r="A69" s="2" t="s">
        <v>79</v>
      </c>
      <c r="B69" s="5">
        <v>169.98</v>
      </c>
      <c r="C69" s="8">
        <v>24.1</v>
      </c>
      <c r="D69" s="11">
        <v>99.03</v>
      </c>
      <c r="E69" s="14">
        <v>-575.1</v>
      </c>
      <c r="F69" s="17">
        <v>177.08</v>
      </c>
      <c r="G69" s="20">
        <v>69.61</v>
      </c>
      <c r="H69" s="23">
        <v>113.65</v>
      </c>
      <c r="I69" s="26">
        <v>335.17</v>
      </c>
      <c r="J69" s="29">
        <v>62.1</v>
      </c>
      <c r="K69" s="32">
        <v>-31.44</v>
      </c>
      <c r="L69" s="35">
        <v>153.32</v>
      </c>
      <c r="M69" s="38">
        <v>527.41</v>
      </c>
      <c r="N69" s="41">
        <v>1124.9100000000001</v>
      </c>
    </row>
    <row r="70" spans="1:15" ht="15" x14ac:dyDescent="0.2">
      <c r="A70" s="2" t="s">
        <v>80</v>
      </c>
      <c r="B70" s="5">
        <v>1207.24</v>
      </c>
      <c r="C70" s="8">
        <v>932.83</v>
      </c>
      <c r="D70" s="11">
        <v>1740</v>
      </c>
      <c r="E70" s="14">
        <v>1644.4</v>
      </c>
      <c r="F70" s="17">
        <v>2469.69</v>
      </c>
      <c r="G70" s="20">
        <v>3821</v>
      </c>
      <c r="H70" s="23">
        <v>833.49</v>
      </c>
      <c r="I70" s="26">
        <v>3775.98</v>
      </c>
      <c r="J70" s="29">
        <v>1398</v>
      </c>
      <c r="K70" s="32">
        <v>1197.76</v>
      </c>
      <c r="L70" s="35">
        <v>2300</v>
      </c>
      <c r="M70" s="38">
        <v>1348</v>
      </c>
      <c r="N70" s="41">
        <v>22668.39</v>
      </c>
      <c r="O70" s="44"/>
    </row>
    <row r="71" spans="1:15" ht="15" x14ac:dyDescent="0.2">
      <c r="A71" s="2" t="s">
        <v>81</v>
      </c>
      <c r="B71" s="5">
        <v>972.22</v>
      </c>
      <c r="C71" s="8">
        <v>839.04</v>
      </c>
      <c r="D71" s="11">
        <v>2913.42</v>
      </c>
      <c r="E71" s="14">
        <v>3634.93</v>
      </c>
      <c r="F71" s="17">
        <v>1978.86</v>
      </c>
      <c r="G71" s="20">
        <v>241.98</v>
      </c>
      <c r="H71" s="23">
        <v>2084.5300000000002</v>
      </c>
      <c r="I71" s="26">
        <v>785.09</v>
      </c>
      <c r="J71" s="29">
        <v>444.79</v>
      </c>
      <c r="K71" s="32">
        <v>242</v>
      </c>
      <c r="L71" s="35">
        <v>284.08999999999997</v>
      </c>
      <c r="M71" s="38">
        <v>222.79</v>
      </c>
      <c r="N71" s="41">
        <v>14643.74</v>
      </c>
      <c r="O71" s="44"/>
    </row>
    <row r="72" spans="1:15" ht="15" x14ac:dyDescent="0.2">
      <c r="A72" s="2" t="s">
        <v>82</v>
      </c>
      <c r="B72" s="5">
        <v>353.43</v>
      </c>
      <c r="C72" s="8">
        <v>110.81</v>
      </c>
      <c r="D72" s="11">
        <v>63.75</v>
      </c>
      <c r="E72" s="14">
        <v>61.03</v>
      </c>
      <c r="F72" s="17">
        <v>531.54999999999995</v>
      </c>
      <c r="G72" s="20">
        <v>575.21</v>
      </c>
      <c r="H72" s="23">
        <v>665.3</v>
      </c>
      <c r="I72" s="26">
        <v>439.94</v>
      </c>
      <c r="J72" s="29">
        <v>1402.51</v>
      </c>
      <c r="K72" s="32">
        <v>1108.1099999999999</v>
      </c>
      <c r="L72" s="35">
        <v>359.59</v>
      </c>
      <c r="M72" s="38">
        <v>32.6</v>
      </c>
      <c r="N72" s="41">
        <v>5703.83</v>
      </c>
      <c r="O72" s="44"/>
    </row>
    <row r="73" spans="1:15" ht="15" x14ac:dyDescent="0.2">
      <c r="A73" s="2" t="s">
        <v>83</v>
      </c>
      <c r="B73" s="5">
        <v>2976.47</v>
      </c>
      <c r="C73" s="8">
        <v>2981.92</v>
      </c>
      <c r="D73" s="11">
        <v>1570.99</v>
      </c>
      <c r="E73" s="14">
        <v>930.81</v>
      </c>
      <c r="F73" s="17">
        <v>704.93</v>
      </c>
      <c r="G73" s="20">
        <v>2632.94</v>
      </c>
      <c r="H73" s="23">
        <v>532.30999999999995</v>
      </c>
      <c r="I73" s="26">
        <v>1077.97</v>
      </c>
      <c r="J73" s="29">
        <v>1292.93</v>
      </c>
      <c r="K73" s="32">
        <v>1891</v>
      </c>
      <c r="L73" s="35">
        <v>986.12</v>
      </c>
      <c r="M73" s="38">
        <v>818.39</v>
      </c>
      <c r="N73" s="41">
        <v>18396.78</v>
      </c>
      <c r="O73" s="44"/>
    </row>
    <row r="74" spans="1:15" ht="15" x14ac:dyDescent="0.2">
      <c r="A74" s="2" t="s">
        <v>84</v>
      </c>
      <c r="B74" s="5">
        <v>55.76</v>
      </c>
      <c r="C74" s="8">
        <v>1082.9100000000001</v>
      </c>
      <c r="D74" s="11">
        <v>4900.92</v>
      </c>
      <c r="E74" s="14">
        <v>4542.71</v>
      </c>
      <c r="F74" s="17">
        <v>2367.83</v>
      </c>
      <c r="G74" s="20">
        <v>1933.99</v>
      </c>
      <c r="H74" s="23">
        <v>2354.0300000000002</v>
      </c>
      <c r="I74" s="26">
        <v>3218.81</v>
      </c>
      <c r="J74" s="29">
        <v>1206.4100000000001</v>
      </c>
      <c r="K74" s="32">
        <v>1800.37</v>
      </c>
      <c r="L74" s="35">
        <v>598.47</v>
      </c>
      <c r="M74" s="38">
        <v>737.15</v>
      </c>
      <c r="N74" s="41">
        <v>24799.360000000001</v>
      </c>
      <c r="O74" s="44"/>
    </row>
    <row r="75" spans="1:15" ht="15" x14ac:dyDescent="0.2">
      <c r="A75" s="2" t="s">
        <v>85</v>
      </c>
      <c r="B75" s="5">
        <v>278</v>
      </c>
      <c r="C75" s="8">
        <v>182.38</v>
      </c>
      <c r="D75" s="11">
        <v>547.54999999999995</v>
      </c>
      <c r="E75" s="14">
        <v>-217</v>
      </c>
      <c r="F75" s="17">
        <v>-774</v>
      </c>
      <c r="G75" s="20">
        <v>309.64999999999998</v>
      </c>
      <c r="H75" s="23">
        <v>787</v>
      </c>
      <c r="I75" s="26">
        <v>-40.35</v>
      </c>
      <c r="J75" s="29">
        <v>1272.3399999999999</v>
      </c>
      <c r="K75" s="32">
        <v>1191.44</v>
      </c>
      <c r="L75" s="35">
        <v>1115</v>
      </c>
      <c r="M75" s="38">
        <v>24</v>
      </c>
      <c r="N75" s="41">
        <v>4676.01</v>
      </c>
      <c r="O75" s="44"/>
    </row>
    <row r="76" spans="1:15" ht="15.75" x14ac:dyDescent="0.25">
      <c r="A76" s="4" t="s">
        <v>86</v>
      </c>
      <c r="B76" s="7">
        <v>6013.1</v>
      </c>
      <c r="C76" s="10">
        <v>6153.99</v>
      </c>
      <c r="D76" s="13">
        <v>11835.66</v>
      </c>
      <c r="E76" s="16">
        <v>10021.780000000001</v>
      </c>
      <c r="F76" s="19">
        <v>7455.94</v>
      </c>
      <c r="G76" s="22">
        <v>9584.3799999999992</v>
      </c>
      <c r="H76" s="25">
        <v>7370.31</v>
      </c>
      <c r="I76" s="28">
        <v>9592.61</v>
      </c>
      <c r="J76" s="31">
        <v>7079.08</v>
      </c>
      <c r="K76" s="34">
        <v>7399.24</v>
      </c>
      <c r="L76" s="37">
        <v>5796.59</v>
      </c>
      <c r="M76" s="40">
        <v>3710.34</v>
      </c>
      <c r="N76" s="43">
        <v>92013.02</v>
      </c>
      <c r="O76" s="44"/>
    </row>
    <row r="77" spans="1:15" ht="15.75" x14ac:dyDescent="0.25">
      <c r="A77" s="3" t="s">
        <v>87</v>
      </c>
      <c r="B77" s="6"/>
      <c r="C77" s="9"/>
      <c r="D77" s="12"/>
      <c r="E77" s="15"/>
      <c r="F77" s="18"/>
      <c r="G77" s="21"/>
      <c r="H77" s="24"/>
      <c r="I77" s="27"/>
      <c r="J77" s="30"/>
      <c r="K77" s="33"/>
      <c r="L77" s="36"/>
      <c r="M77" s="39"/>
      <c r="N77" s="42"/>
    </row>
    <row r="78" spans="1:15" ht="15" x14ac:dyDescent="0.2">
      <c r="A78" s="2" t="s">
        <v>88</v>
      </c>
      <c r="B78" s="5">
        <v>4105</v>
      </c>
      <c r="C78" s="8">
        <v>1665</v>
      </c>
      <c r="D78" s="11">
        <v>1640</v>
      </c>
      <c r="E78" s="14">
        <v>1640</v>
      </c>
      <c r="F78" s="17">
        <v>820</v>
      </c>
      <c r="G78" s="20">
        <v>1640</v>
      </c>
      <c r="H78" s="23">
        <v>1640</v>
      </c>
      <c r="I78" s="26">
        <v>410</v>
      </c>
      <c r="J78" s="29">
        <v>410</v>
      </c>
      <c r="K78" s="32">
        <v>4410</v>
      </c>
      <c r="L78" s="35">
        <v>1275</v>
      </c>
      <c r="M78" s="38">
        <v>0</v>
      </c>
      <c r="N78" s="41">
        <v>19655</v>
      </c>
    </row>
    <row r="79" spans="1:15" ht="15.75" x14ac:dyDescent="0.25">
      <c r="A79" s="4" t="s">
        <v>89</v>
      </c>
      <c r="B79" s="7">
        <v>4105</v>
      </c>
      <c r="C79" s="10">
        <v>1665</v>
      </c>
      <c r="D79" s="13">
        <v>1640</v>
      </c>
      <c r="E79" s="16">
        <v>1640</v>
      </c>
      <c r="F79" s="19">
        <v>820</v>
      </c>
      <c r="G79" s="22">
        <v>1640</v>
      </c>
      <c r="H79" s="25">
        <v>1640</v>
      </c>
      <c r="I79" s="28">
        <v>410</v>
      </c>
      <c r="J79" s="31">
        <v>410</v>
      </c>
      <c r="K79" s="34">
        <v>4410</v>
      </c>
      <c r="L79" s="37">
        <v>1275</v>
      </c>
      <c r="M79" s="40">
        <v>0</v>
      </c>
      <c r="N79" s="43">
        <v>19655</v>
      </c>
    </row>
    <row r="80" spans="1:15" ht="15.75" x14ac:dyDescent="0.25">
      <c r="A80" s="3" t="s">
        <v>90</v>
      </c>
      <c r="B80" s="6"/>
      <c r="C80" s="9"/>
      <c r="D80" s="12"/>
      <c r="E80" s="15"/>
      <c r="F80" s="18"/>
      <c r="G80" s="21"/>
      <c r="H80" s="24"/>
      <c r="I80" s="27"/>
      <c r="J80" s="30"/>
      <c r="K80" s="33"/>
      <c r="L80" s="36"/>
      <c r="M80" s="39"/>
      <c r="N80" s="42"/>
    </row>
    <row r="81" spans="1:15" ht="15" x14ac:dyDescent="0.2">
      <c r="A81" s="2" t="s">
        <v>91</v>
      </c>
      <c r="B81" s="5">
        <v>243.89</v>
      </c>
      <c r="C81" s="8">
        <v>163.28</v>
      </c>
      <c r="D81" s="11">
        <v>117.1</v>
      </c>
      <c r="E81" s="14">
        <v>135.30000000000001</v>
      </c>
      <c r="F81" s="17">
        <v>9.5299999999999994</v>
      </c>
      <c r="G81" s="20">
        <v>-71.95</v>
      </c>
      <c r="H81" s="23">
        <v>47.47</v>
      </c>
      <c r="I81" s="26">
        <v>56.2</v>
      </c>
      <c r="J81" s="29">
        <v>196.7</v>
      </c>
      <c r="K81" s="32">
        <v>30.88</v>
      </c>
      <c r="L81" s="35">
        <v>76.08</v>
      </c>
      <c r="M81" s="38">
        <v>260.87</v>
      </c>
      <c r="N81" s="41">
        <v>1265.3499999999999</v>
      </c>
    </row>
    <row r="82" spans="1:15" ht="15" x14ac:dyDescent="0.2">
      <c r="A82" s="2" t="s">
        <v>92</v>
      </c>
      <c r="B82" s="5">
        <v>-666.25</v>
      </c>
      <c r="C82" s="8">
        <v>-2814.08</v>
      </c>
      <c r="D82" s="11">
        <v>-1686.06</v>
      </c>
      <c r="E82" s="14">
        <v>-1611.82</v>
      </c>
      <c r="F82" s="17">
        <v>-1586.18</v>
      </c>
      <c r="G82" s="20">
        <v>-1602.98</v>
      </c>
      <c r="H82" s="23">
        <v>0</v>
      </c>
      <c r="I82" s="26">
        <v>-1571.79</v>
      </c>
      <c r="J82" s="29">
        <v>0</v>
      </c>
      <c r="K82" s="32">
        <v>-634.17999999999995</v>
      </c>
      <c r="L82" s="35">
        <v>0</v>
      </c>
      <c r="M82" s="38">
        <v>0</v>
      </c>
      <c r="N82" s="41">
        <v>-12173.34</v>
      </c>
      <c r="O82" s="44"/>
    </row>
    <row r="83" spans="1:15" ht="15" x14ac:dyDescent="0.2">
      <c r="A83" s="2" t="s">
        <v>93</v>
      </c>
      <c r="B83" s="5">
        <v>4088.14</v>
      </c>
      <c r="C83" s="8">
        <v>3827.8</v>
      </c>
      <c r="D83" s="11">
        <v>1993.75</v>
      </c>
      <c r="E83" s="14">
        <v>1662.13</v>
      </c>
      <c r="F83" s="17">
        <v>2131</v>
      </c>
      <c r="G83" s="20">
        <v>2050.2600000000002</v>
      </c>
      <c r="H83" s="23">
        <v>0</v>
      </c>
      <c r="I83" s="26">
        <v>1784.36</v>
      </c>
      <c r="J83" s="29">
        <v>382.39</v>
      </c>
      <c r="K83" s="32">
        <v>583.23</v>
      </c>
      <c r="L83" s="35">
        <v>1540.84</v>
      </c>
      <c r="M83" s="38">
        <v>852.6</v>
      </c>
      <c r="N83" s="41">
        <v>20896.5</v>
      </c>
      <c r="O83" s="44"/>
    </row>
    <row r="84" spans="1:15" ht="15.75" x14ac:dyDescent="0.25">
      <c r="A84" s="4" t="s">
        <v>94</v>
      </c>
      <c r="B84" s="7">
        <v>3665.78</v>
      </c>
      <c r="C84" s="10">
        <v>1177</v>
      </c>
      <c r="D84" s="13">
        <v>424.79</v>
      </c>
      <c r="E84" s="16">
        <v>185.61</v>
      </c>
      <c r="F84" s="19">
        <v>554.35</v>
      </c>
      <c r="G84" s="22">
        <v>375.33</v>
      </c>
      <c r="H84" s="25">
        <v>47.47</v>
      </c>
      <c r="I84" s="28">
        <v>268.77</v>
      </c>
      <c r="J84" s="31">
        <v>579.09</v>
      </c>
      <c r="K84" s="34">
        <v>-20.07</v>
      </c>
      <c r="L84" s="37">
        <v>1616.92</v>
      </c>
      <c r="M84" s="40">
        <v>1113.47</v>
      </c>
      <c r="N84" s="43">
        <v>9988.51</v>
      </c>
      <c r="O84" s="45"/>
    </row>
    <row r="85" spans="1:15" ht="15.75" x14ac:dyDescent="0.25">
      <c r="A85" s="4" t="s">
        <v>95</v>
      </c>
      <c r="B85" s="7">
        <v>136324.51999999999</v>
      </c>
      <c r="C85" s="10">
        <v>40378.18</v>
      </c>
      <c r="D85" s="13">
        <v>50272.29</v>
      </c>
      <c r="E85" s="16">
        <v>46448.98</v>
      </c>
      <c r="F85" s="19">
        <v>43232.11</v>
      </c>
      <c r="G85" s="22">
        <v>44561.99</v>
      </c>
      <c r="H85" s="25">
        <v>40955.15</v>
      </c>
      <c r="I85" s="28">
        <v>113846.38</v>
      </c>
      <c r="J85" s="31">
        <v>46564.95</v>
      </c>
      <c r="K85" s="34">
        <v>51462.94</v>
      </c>
      <c r="L85" s="37">
        <v>54346.64</v>
      </c>
      <c r="M85" s="40">
        <v>18139.05</v>
      </c>
      <c r="N85" s="43">
        <v>686533.18</v>
      </c>
      <c r="O85" s="44"/>
    </row>
    <row r="86" spans="1:15" ht="15" x14ac:dyDescent="0.2">
      <c r="A86" s="2"/>
      <c r="B86" s="5"/>
      <c r="C86" s="8"/>
      <c r="D86" s="11"/>
      <c r="E86" s="14"/>
      <c r="F86" s="17"/>
      <c r="G86" s="20"/>
      <c r="H86" s="23"/>
      <c r="I86" s="26"/>
      <c r="J86" s="29"/>
      <c r="K86" s="32"/>
      <c r="L86" s="35"/>
      <c r="M86" s="38"/>
      <c r="N86" s="41"/>
    </row>
    <row r="87" spans="1:15" ht="15.75" x14ac:dyDescent="0.25">
      <c r="A87" s="3" t="s">
        <v>96</v>
      </c>
      <c r="B87" s="6">
        <v>-18747</v>
      </c>
      <c r="C87" s="9">
        <v>76388.600000000006</v>
      </c>
      <c r="D87" s="12">
        <v>56251.57</v>
      </c>
      <c r="E87" s="15">
        <v>64617.599999999999</v>
      </c>
      <c r="F87" s="18">
        <v>66410.009999999995</v>
      </c>
      <c r="G87" s="21">
        <v>59626.71</v>
      </c>
      <c r="H87" s="24">
        <v>66379.179999999993</v>
      </c>
      <c r="I87" s="27">
        <v>-3313.66</v>
      </c>
      <c r="J87" s="30">
        <f>J25-J85</f>
        <v>59775.67</v>
      </c>
      <c r="K87" s="33">
        <v>59731.59</v>
      </c>
      <c r="L87" s="36">
        <v>56664.25</v>
      </c>
      <c r="M87" s="39">
        <v>99849.63</v>
      </c>
      <c r="N87" s="42">
        <v>643634.15</v>
      </c>
      <c r="O87" s="45"/>
    </row>
    <row r="88" spans="1:15" ht="15" x14ac:dyDescent="0.2">
      <c r="A88" s="2"/>
      <c r="B88" s="5"/>
      <c r="C88" s="8"/>
      <c r="D88" s="11"/>
      <c r="E88" s="14"/>
      <c r="F88" s="17"/>
      <c r="G88" s="20"/>
      <c r="H88" s="23"/>
      <c r="I88" s="26"/>
      <c r="J88" s="29"/>
      <c r="K88" s="32"/>
      <c r="L88" s="35"/>
      <c r="M88" s="38"/>
      <c r="N88" s="41"/>
    </row>
    <row r="94" spans="1:15" ht="15" x14ac:dyDescent="0.2">
      <c r="A94" s="2"/>
      <c r="B94" s="5"/>
      <c r="C94" s="8"/>
      <c r="D94" s="11"/>
      <c r="E94" s="14"/>
      <c r="F94" s="17"/>
      <c r="G94" s="20"/>
      <c r="H94" s="23"/>
      <c r="I94" s="26"/>
      <c r="J94" s="29"/>
      <c r="K94" s="32"/>
      <c r="L94" s="35"/>
      <c r="M94" s="38"/>
      <c r="N94" s="41"/>
    </row>
  </sheetData>
  <mergeCells count="9">
    <mergeCell ref="A6:N6"/>
    <mergeCell ref="A7:N7"/>
    <mergeCell ref="A8:N8"/>
    <mergeCell ref="A9:N9"/>
    <mergeCell ref="A1:N1"/>
    <mergeCell ref="A2:N2"/>
    <mergeCell ref="A3:N3"/>
    <mergeCell ref="A4:N4"/>
    <mergeCell ref="A5:N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Paul, Austin</cp:lastModifiedBy>
  <cp:revision>0</cp:revision>
  <dcterms:created xsi:type="dcterms:W3CDTF">2021-03-30T23:53:02Z</dcterms:created>
  <dcterms:modified xsi:type="dcterms:W3CDTF">2021-04-01T23:51:35Z</dcterms:modified>
</cp:coreProperties>
</file>